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2025年省级保障性安居工程补助资金分配表" sheetId="1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?">#REF!</definedName>
    <definedName name="_??????">#REF!</definedName>
    <definedName name="aa">[1]XL4Poppy!$C$39</definedName>
    <definedName name="bbkm">[2]W!$B$2:$B$65</definedName>
    <definedName name="bbxml">[3]科目表!$B$2:$B$68</definedName>
    <definedName name="begin">[4]目录!$G$3</definedName>
    <definedName name="chmxb">[3]科目表!$K$2:$K$32</definedName>
    <definedName name="CreditRate">[5]投保项目!#REF!</definedName>
    <definedName name="date">[4]目录!$C$4</definedName>
    <definedName name="DiscRate">[5]投保项目!#REF!</definedName>
    <definedName name="EarnedRate">[5]投保项目!#REF!</definedName>
    <definedName name="end">[4]目录!$G$4</definedName>
    <definedName name="jcsm">[6]W!$A$18:$A$23</definedName>
    <definedName name="kk">[6]W!#REF!</definedName>
    <definedName name="MmExcelLinker_5DCE6961_7786_4EDB_830F_E1B840E42199">#REF!</definedName>
    <definedName name="mxkm">[2]W!$D$2:$D$59</definedName>
    <definedName name="mxxml">[3]科目表!$E$2:$E$58</definedName>
    <definedName name="name">[4]目录!$C$3</definedName>
    <definedName name="PartWith">#REF!</definedName>
    <definedName name="_xlnm.Print_Area" hidden="1">#REF!</definedName>
    <definedName name="Print_Area_MI">#REF!</definedName>
    <definedName name="qcbbkm">[7]W!$E$2:$E$84</definedName>
    <definedName name="SA">[5]投保项目!#REF!</definedName>
    <definedName name="SA_Reduce">[5]投保项目!#REF!</definedName>
    <definedName name="sy">[3]科目表!$A$2:$A$68</definedName>
    <definedName name="syh">[2]W!$A$2:$A$65</definedName>
    <definedName name="xmjl">[4]目录!$E$4</definedName>
    <definedName name="zhb">[8]完!$C$2:$C$133</definedName>
    <definedName name="zhb1">[9]W!$C$2:$C$133</definedName>
    <definedName name="zhb3">[10]完!$C$2:$C$133</definedName>
    <definedName name="zhb4">[11]W!$C$2:$C$133</definedName>
    <definedName name="报表项目">[6]W!#REF!</definedName>
    <definedName name="大">[12]科目表!#REF!</definedName>
    <definedName name="核对内容">[6]W!#REF!</definedName>
    <definedName name="核对内容说明">[6]W!#REF!</definedName>
    <definedName name="汇率">#REF!</definedName>
    <definedName name="货币资金">[6]W!#REF!</definedName>
    <definedName name="明细科">[12]科目表!#REF!</definedName>
    <definedName name="明细科目">[6]W!#REF!</definedName>
    <definedName name="审计结论">[12]科目表!$B$66:$B$71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索引号">[6]W!#REF!</definedName>
    <definedName name="__?">#REF!</definedName>
    <definedName name="__??????">#REF!</definedName>
    <definedName name="_?" localSheetId="0">#REF!</definedName>
    <definedName name="_??????" localSheetId="0">#REF!</definedName>
    <definedName name="MmExcelLinker_5DCE6961_7786_4EDB_830F_E1B840E42199" localSheetId="0">#REF!</definedName>
    <definedName name="PartWith" localSheetId="0">#REF!</definedName>
    <definedName name="Print_Area_MI" localSheetId="0">#REF!</definedName>
    <definedName name="汇率" localSheetId="0">#REF!</definedName>
    <definedName name="生产列1" localSheetId="0">#REF!</definedName>
    <definedName name="生产列11" localSheetId="0">#REF!</definedName>
    <definedName name="生产列15" localSheetId="0">#REF!</definedName>
    <definedName name="生产列16" localSheetId="0">#REF!</definedName>
    <definedName name="生产列17" localSheetId="0">#REF!</definedName>
    <definedName name="生产列19" localSheetId="0">#REF!</definedName>
    <definedName name="生产列2" localSheetId="0">#REF!</definedName>
    <definedName name="生产列20" localSheetId="0">#REF!</definedName>
    <definedName name="生产列3" localSheetId="0">#REF!</definedName>
    <definedName name="生产列4" localSheetId="0">#REF!</definedName>
    <definedName name="生产列5" localSheetId="0">#REF!</definedName>
    <definedName name="生产列6" localSheetId="0">#REF!</definedName>
    <definedName name="生产列7" localSheetId="0">#REF!</definedName>
    <definedName name="生产列8" localSheetId="0">#REF!</definedName>
    <definedName name="生产列9" localSheetId="0">#REF!</definedName>
    <definedName name="生产期" localSheetId="0">#REF!</definedName>
    <definedName name="生产期1" localSheetId="0">#REF!</definedName>
    <definedName name="生产期11" localSheetId="0">#REF!</definedName>
    <definedName name="生产期15" localSheetId="0">#REF!</definedName>
    <definedName name="生产期16" localSheetId="0">#REF!</definedName>
    <definedName name="生产期17" localSheetId="0">#REF!</definedName>
    <definedName name="生产期19" localSheetId="0">#REF!</definedName>
    <definedName name="生产期2" localSheetId="0">#REF!</definedName>
    <definedName name="生产期20" localSheetId="0">#REF!</definedName>
    <definedName name="生产期3" localSheetId="0">#REF!</definedName>
    <definedName name="生产期4" localSheetId="0">#REF!</definedName>
    <definedName name="生产期5" localSheetId="0">#REF!</definedName>
    <definedName name="生产期6" localSheetId="0">#REF!</definedName>
    <definedName name="生产期7" localSheetId="0">#REF!</definedName>
    <definedName name="生产期8" localSheetId="0">#REF!</definedName>
    <definedName name="生产期9" localSheetId="0">#REF!</definedName>
    <definedName name="__?" localSheetId="0">#REF!</definedName>
    <definedName name="__??????" localSheetId="0">#REF!</definedName>
    <definedName name="aa" localSheetId="0">[1]XL4Poppy!$C$39</definedName>
  </definedNames>
  <calcPr calcId="144525"/>
</workbook>
</file>

<file path=xl/sharedStrings.xml><?xml version="1.0" encoding="utf-8"?>
<sst xmlns="http://schemas.openxmlformats.org/spreadsheetml/2006/main" count="40" uniqueCount="27">
  <si>
    <t>附件1</t>
  </si>
  <si>
    <t>2025年省级财政城镇保障性安居工程补助资金分配表</t>
  </si>
  <si>
    <t>单位：万元</t>
  </si>
  <si>
    <t>地区</t>
  </si>
  <si>
    <t>住房保障</t>
  </si>
  <si>
    <t>城镇老旧小区改造</t>
  </si>
  <si>
    <t>城中村改造</t>
  </si>
  <si>
    <t>棚户区（城市危旧房）改造</t>
  </si>
  <si>
    <t>合计</t>
  </si>
  <si>
    <t>提前下达</t>
  </si>
  <si>
    <t>小计</t>
  </si>
  <si>
    <t>本次下达</t>
  </si>
  <si>
    <t>租赁补贴</t>
  </si>
  <si>
    <t>配售型保障性住房</t>
  </si>
  <si>
    <t>总计</t>
  </si>
  <si>
    <t>西安市</t>
  </si>
  <si>
    <t>宝鸡市</t>
  </si>
  <si>
    <t>咸阳市</t>
  </si>
  <si>
    <t xml:space="preserve"> </t>
  </si>
  <si>
    <t>铜川市</t>
  </si>
  <si>
    <t>渭南市</t>
  </si>
  <si>
    <t>延安市</t>
  </si>
  <si>
    <t>榆林市</t>
  </si>
  <si>
    <t>汉中市</t>
  </si>
  <si>
    <t>安康市</t>
  </si>
  <si>
    <t>商洛市</t>
  </si>
  <si>
    <t>杨凌示范区</t>
  </si>
</sst>
</file>

<file path=xl/styles.xml><?xml version="1.0" encoding="utf-8"?>
<styleSheet xmlns="http://schemas.openxmlformats.org/spreadsheetml/2006/main">
  <numFmts count="5">
    <numFmt numFmtId="176" formatCode="0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b/>
      <sz val="14"/>
      <name val="宋体"/>
      <charset val="134"/>
    </font>
    <font>
      <b/>
      <sz val="20"/>
      <name val="方正小标宋简体"/>
      <charset val="134"/>
    </font>
    <font>
      <b/>
      <sz val="11"/>
      <name val="楷体_GB2312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_GB2312"/>
      <charset val="134"/>
    </font>
    <font>
      <sz val="11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</fills>
  <borders count="2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indexed="0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13" fillId="14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25" fillId="15" borderId="17" applyNumberFormat="false" applyAlignment="false" applyProtection="false">
      <alignment vertical="center"/>
    </xf>
    <xf numFmtId="0" fontId="19" fillId="7" borderId="15" applyNumberFormat="false" applyAlignment="false" applyProtection="false">
      <alignment vertical="center"/>
    </xf>
    <xf numFmtId="0" fontId="30" fillId="30" borderId="0" applyNumberFormat="false" applyBorder="false" applyAlignment="false" applyProtection="false">
      <alignment vertical="center"/>
    </xf>
    <xf numFmtId="0" fontId="16" fillId="0" borderId="13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4" fillId="0" borderId="13" applyNumberFormat="false" applyFill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6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7" fillId="0" borderId="14" applyNumberFormat="false" applyFill="false" applyAlignment="false" applyProtection="false">
      <alignment vertical="center"/>
    </xf>
    <xf numFmtId="0" fontId="15" fillId="0" borderId="12" applyNumberFormat="false" applyFill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2" fillId="17" borderId="0" applyNumberFormat="false" applyBorder="false" applyAlignment="false" applyProtection="false">
      <alignment vertical="center"/>
    </xf>
    <xf numFmtId="0" fontId="20" fillId="0" borderId="16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0" fillId="22" borderId="18" applyNumberFormat="false" applyFont="false" applyAlignment="false" applyProtection="false">
      <alignment vertical="center"/>
    </xf>
    <xf numFmtId="0" fontId="13" fillId="10" borderId="0" applyNumberFormat="false" applyBorder="false" applyAlignment="false" applyProtection="false">
      <alignment vertical="center"/>
    </xf>
    <xf numFmtId="0" fontId="22" fillId="9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29" fillId="15" borderId="19" applyNumberFormat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13" fillId="29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28" fillId="27" borderId="19" applyNumberFormat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2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 wrapText="true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vertical="center"/>
    </xf>
    <xf numFmtId="176" fontId="5" fillId="0" borderId="0" xfId="0" applyNumberFormat="true" applyFont="true" applyFill="true" applyBorder="true" applyAlignment="true">
      <alignment horizontal="center" vertical="center" wrapText="true"/>
    </xf>
    <xf numFmtId="176" fontId="6" fillId="0" borderId="0" xfId="0" applyNumberFormat="true" applyFont="true" applyFill="true" applyBorder="true" applyAlignment="true">
      <alignment horizontal="right" vertical="center" wrapText="true"/>
    </xf>
    <xf numFmtId="176" fontId="7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4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/>
    </xf>
    <xf numFmtId="176" fontId="9" fillId="0" borderId="1" xfId="0" applyNumberFormat="true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176" fontId="7" fillId="0" borderId="5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176" fontId="7" fillId="0" borderId="6" xfId="0" applyNumberFormat="true" applyFont="true" applyFill="true" applyBorder="true" applyAlignment="true">
      <alignment horizontal="center" vertical="center" wrapText="true"/>
    </xf>
    <xf numFmtId="176" fontId="7" fillId="0" borderId="7" xfId="0" applyNumberFormat="true" applyFont="true" applyFill="true" applyBorder="true" applyAlignment="true">
      <alignment horizontal="center" vertical="center" wrapText="true"/>
    </xf>
    <xf numFmtId="176" fontId="7" fillId="0" borderId="8" xfId="0" applyNumberFormat="true" applyFont="true" applyFill="true" applyBorder="true" applyAlignment="true">
      <alignment horizontal="center" vertical="center" wrapText="true"/>
    </xf>
    <xf numFmtId="176" fontId="10" fillId="0" borderId="1" xfId="0" applyNumberFormat="true" applyFont="true" applyFill="true" applyBorder="true" applyAlignment="true">
      <alignment horizontal="center" vertical="center"/>
    </xf>
    <xf numFmtId="176" fontId="11" fillId="0" borderId="1" xfId="0" applyNumberFormat="true" applyFont="true" applyFill="true" applyBorder="true" applyAlignment="true">
      <alignment horizontal="center" vertical="center" wrapText="true"/>
    </xf>
    <xf numFmtId="176" fontId="6" fillId="0" borderId="0" xfId="0" applyNumberFormat="true" applyFont="true" applyFill="true" applyBorder="true" applyAlignment="true">
      <alignment horizontal="center" vertical="center" wrapText="true"/>
    </xf>
    <xf numFmtId="176" fontId="7" fillId="0" borderId="9" xfId="0" applyNumberFormat="true" applyFont="true" applyFill="true" applyBorder="true" applyAlignment="true">
      <alignment horizontal="center" vertical="center" wrapText="true"/>
    </xf>
    <xf numFmtId="176" fontId="7" fillId="0" borderId="10" xfId="0" applyNumberFormat="true" applyFont="true" applyFill="true" applyBorder="true" applyAlignment="true">
      <alignment horizontal="center" vertical="center" wrapText="true"/>
    </xf>
    <xf numFmtId="176" fontId="7" fillId="0" borderId="1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8.xml"/><Relationship Id="rId8" Type="http://schemas.openxmlformats.org/officeDocument/2006/relationships/externalLink" Target="externalLinks/externalLink7.xml"/><Relationship Id="rId7" Type="http://schemas.openxmlformats.org/officeDocument/2006/relationships/externalLink" Target="externalLinks/externalLink6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2.xml"/><Relationship Id="rId12" Type="http://schemas.openxmlformats.org/officeDocument/2006/relationships/externalLink" Target="externalLinks/externalLink11.xml"/><Relationship Id="rId11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9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CEA09/&#30005;&#35805;&#26126;&#32454;&#34920;/&#33487;&#24030;&#65288;&#26080;&#27719;&#24635;,&#21556;&#27743;&#32447;&#36335;&#20462;&#25913;&#65289;/&#24066;&#26412;&#37096;/&#27743;&#33487;&#33487;&#24030;&#26412;&#37096;&#65288;&#20013;&#22830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(&#19977;)&#29983;&#20135;&#24490;&#29615;&#31867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8(&#22235;)&#31609;&#36164;&#19982;&#25237;&#36164;&#24490;&#29615;&#31867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&#25105;&#30340;&#25991;&#26723;/&#30005;&#23376;&#24037;&#20316;&#24213;&#31295;/&#24213;&#31295;&#30005;&#23376;&#29256;3/&#36164;&#20135;&#31867;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2&#32508;&#21512;&#3186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&#39318;&#3492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A:/My Documents/&#25253;&#34920;&#23457;&#35745;&#27169;&#26495;/&#24076;&#26684;&#29595;&#26032;&#24213;&#31295;/&#36827;&#19968;&#27493;&#23457;&#35745;&#31243;&#24207;&#24213;&#31295;/&#37319;&#36141;&#19982;&#20184;&#27454;&#24490;&#29615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O:/&#19975;&#33021;&#35745;&#21010;&#20070;&#33258;&#36129;&#29256;/(&#35745;&#21010;&#20070;&#65289;&#21326;&#24425;&#20154;&#29983;&#19975;&#33021;&#38505;&#21033;&#30410;&#28436;&#31034;&#31243;&#24207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1&#12289;&#36827;&#19968;&#27493;&#23457;&#35745;&#31243;&#24207;--&#38144;&#21806;&#19982;&#25910;&#27454;&#24490;&#29615;.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3&#39318;&#34920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(&#20108;)&#36141;&#36135;&#19982;&#20184;&#27454;&#24490;&#29615;&#31867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home/topsec/&#26700;&#38754;/&#19979;&#36798;&#30465;&#32423;&#36164;&#37329;/home/topsec/&#26700;&#38754;/&#19979;&#36798;&#20013;&#22830;&#36164;&#37329;/A:/My Documents/&#25253;&#34920;&#23457;&#35745;&#27169;&#26495;/&#23567;&#22411;&#20225;&#19994;&#23457;&#35745;&#24037;&#20316;&#24213;&#31295;(&#36149;&#24030;&#27880;&#21327;)/&#20108;&#12289;.&#24403;&#26399;&#23457;&#35745;&#24037;&#20316;&#24213;&#31295;/5&#12289;&#36827;&#19968;&#27493;&#23457;&#35745;&#31243;&#24207;&#24037;&#20316;&#24213;&#31295;/1&#12289;&#38144;&#21806;&#19982;&#25910;&#27454;&#24490;&#29615;&#23457;&#35745;&#24037;&#20316;&#24213;&#31295;/7(&#19977;)&#29983;&#20135;&#24490;&#29615;&#3186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      "/>
      <sheetName val="评估结果分类汇总表"/>
      <sheetName val="流动资产汇总表"/>
      <sheetName val="流动资产--货币"/>
      <sheetName val="流动资产--货币 (2)"/>
      <sheetName val="流动资产--货币 (3)"/>
      <sheetName val="短投汇总表"/>
      <sheetName val="短投"/>
      <sheetName val="短投 (2)"/>
      <sheetName val="流动资产--票据"/>
      <sheetName val="流动资产--应收"/>
      <sheetName val="流动资产--备用金"/>
      <sheetName val="流动资产--其他应收 (2)"/>
      <sheetName val="流动资产--其他应收"/>
      <sheetName val="流动资产--存货"/>
      <sheetName val="流动资产-库存材料"/>
      <sheetName val="流动资产-材料采购"/>
      <sheetName val="流动资产-在库低值"/>
      <sheetName val="流动资产-商品采购"/>
      <sheetName val="流动资产-委托加工材料"/>
      <sheetName val="流动资产-库存商品"/>
      <sheetName val="流动资产-附属生产"/>
      <sheetName val="流动资产-出租商品"/>
      <sheetName val="流动资产-在用低值"/>
      <sheetName val="流动资产--待摊"/>
      <sheetName val="流动资产--待处理"/>
      <sheetName val="一年到期长期债券"/>
      <sheetName val="其他流动资产"/>
      <sheetName val="长期投资汇总表"/>
      <sheetName val="长期投资--股票"/>
      <sheetName val="长期投资--债券"/>
      <sheetName val="长期投资--其他投资"/>
      <sheetName val="固定资产汇总表"/>
      <sheetName val="房屋建筑物"/>
      <sheetName val="构筑物"/>
      <sheetName val="机器设备"/>
      <sheetName val="车辆"/>
      <sheetName val="电子设备"/>
      <sheetName val="电源设备"/>
      <sheetName val="电信机械设备"/>
      <sheetName val="线路设备"/>
      <sheetName val="固定_土地"/>
      <sheetName val="土建工程"/>
      <sheetName val="设备安装"/>
      <sheetName val="固定资产清理"/>
      <sheetName val="待处理固定资产"/>
      <sheetName val="土地使用权"/>
      <sheetName val="其他无形资产"/>
      <sheetName val="开办费"/>
      <sheetName val="长期待摊费用"/>
      <sheetName val="其他长期资产"/>
      <sheetName val="递延税款借项"/>
      <sheetName val="流动负债汇总表"/>
      <sheetName val="短期借款"/>
      <sheetName val="应付票据"/>
      <sheetName val="应付帐款"/>
      <sheetName val="预收帐款"/>
      <sheetName val="Sheet2"/>
      <sheetName val="其他应付款"/>
      <sheetName val="应付工资"/>
      <sheetName val="应付福利费"/>
      <sheetName val="未交税金"/>
      <sheetName val="收支差额"/>
      <sheetName val="未付利润"/>
      <sheetName val="其它未交款"/>
      <sheetName val="预提费用"/>
      <sheetName val="一年内到期长期负债"/>
      <sheetName val="其他流动负债"/>
      <sheetName val="长期负债汇总表"/>
      <sheetName val="长期借款"/>
      <sheetName val="应付债券"/>
      <sheetName val="长期应付款"/>
      <sheetName val="其他长期负债"/>
      <sheetName val="递延税款贷项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2(1)"/>
      <sheetName val="A12(2)"/>
      <sheetName val="A12(3)"/>
      <sheetName val="审存"/>
      <sheetName val="A12.1.1"/>
      <sheetName val="A12.2"/>
      <sheetName val="A12.2.1"/>
      <sheetName val="A12.2.2"/>
      <sheetName val="A12.2.3"/>
      <sheetName val="A12.3"/>
      <sheetName val="A12.4"/>
      <sheetName val="A12.5"/>
      <sheetName val="A12.6"/>
      <sheetName val="A12.7"/>
      <sheetName val="A12.7.1"/>
      <sheetName val="A12.8"/>
      <sheetName val="A12.9"/>
      <sheetName val="A12.10"/>
      <sheetName val="检存"/>
      <sheetName val="A14"/>
      <sheetName val="A14.2"/>
      <sheetName val="A14.3"/>
      <sheetName val="B6(7)"/>
      <sheetName val="B6(7).2"/>
      <sheetName val="B6(7).3"/>
      <sheetName val="B12"/>
      <sheetName val="B12.2"/>
      <sheetName val="B12.3"/>
      <sheetName val="D3"/>
      <sheetName val="D3.4"/>
      <sheetName val="D3.5.1"/>
      <sheetName val="D3.5.2"/>
      <sheetName val="D3.6"/>
      <sheetName val="完"/>
      <sheetName val="D3.5.4"/>
      <sheetName val="D3.5.4.1"/>
      <sheetName val="D3.5.5"/>
      <sheetName val="D3.5.6"/>
      <sheetName val="D3.5.6.1"/>
      <sheetName val="D3.5.7"/>
      <sheetName val="D3.5.7.1"/>
      <sheetName val="A12.2.4"/>
      <sheetName val="A12"/>
      <sheetName val="A12.6.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2"/>
      <sheetName val="A2-2"/>
      <sheetName val="A2-3"/>
      <sheetName val="A2-4"/>
      <sheetName val="A2-5"/>
      <sheetName val="A2-6"/>
      <sheetName val="A4"/>
      <sheetName val="A4-2"/>
      <sheetName val="A5"/>
      <sheetName val="A5-2"/>
      <sheetName val="A21"/>
      <sheetName val="A21-2"/>
      <sheetName val="A21-3"/>
      <sheetName val="A21-4"/>
      <sheetName val="A22"/>
      <sheetName val="A22-2"/>
      <sheetName val="A22-3"/>
      <sheetName val="A22-4"/>
      <sheetName val="A22-5"/>
      <sheetName val="A41"/>
      <sheetName val="A41-2"/>
      <sheetName val="A41-3"/>
      <sheetName val="A41-4"/>
      <sheetName val="A42"/>
      <sheetName val="A42-2"/>
      <sheetName val="A42-3"/>
      <sheetName val="B1"/>
      <sheetName val="B1-2"/>
      <sheetName val="B1-3"/>
      <sheetName val="B1-4"/>
      <sheetName val="B8"/>
      <sheetName val="B8-2"/>
      <sheetName val="B8-3"/>
      <sheetName val="B21"/>
      <sheetName val="B21-2"/>
      <sheetName val="B21-3"/>
      <sheetName val="B21-4"/>
      <sheetName val="B22"/>
      <sheetName val="B22-2"/>
      <sheetName val="B22-3"/>
      <sheetName val="B23"/>
      <sheetName val="B23-3"/>
      <sheetName val="B24"/>
      <sheetName val="B24-3"/>
      <sheetName val="B25"/>
      <sheetName val="B25-3"/>
      <sheetName val="C1"/>
      <sheetName val="C1-2"/>
      <sheetName val="C1-3"/>
      <sheetName val="C2"/>
      <sheetName val="C2-2"/>
      <sheetName val="C3"/>
      <sheetName val="C3-2"/>
      <sheetName val="C3-3"/>
      <sheetName val="C4"/>
      <sheetName val="C4-2"/>
      <sheetName val="C4-3"/>
      <sheetName val="C5"/>
      <sheetName val="C5-2"/>
      <sheetName val="C5-3"/>
      <sheetName val="D7"/>
      <sheetName val="D7-2"/>
      <sheetName val="D7-3"/>
      <sheetName val="D8"/>
      <sheetName val="D8-2"/>
      <sheetName val="D8-3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1"/>
      <sheetName val="A1.2"/>
      <sheetName val="A1.3"/>
      <sheetName val="A1.3.1"/>
      <sheetName val="A1.6"/>
      <sheetName val="科目表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0"/>
      <sheetName val="Z1"/>
      <sheetName val="Z6-1"/>
      <sheetName val="Z6-2"/>
      <sheetName val="Z6-3"/>
      <sheetName val="Z7"/>
      <sheetName val="Z8-1"/>
      <sheetName val="Z8-2"/>
      <sheetName val="Z8-3"/>
      <sheetName val="Z9-1"/>
      <sheetName val="Z9-2"/>
      <sheetName val="Z9-3-1"/>
      <sheetName val="Z9-3-2"/>
      <sheetName val="Z9-4"/>
      <sheetName val="Z9-5-1"/>
      <sheetName val="Z9-5-2"/>
      <sheetName val="Z9-6"/>
      <sheetName val="Z9-7-1"/>
      <sheetName val="Z9-7-2"/>
      <sheetName val="Z10"/>
      <sheetName val="Z10-1"/>
      <sheetName val="Z10-2"/>
      <sheetName val="Z10-3"/>
      <sheetName val="Z10-4"/>
      <sheetName val="Z10-5"/>
      <sheetName val="Z10-6"/>
      <sheetName val="Z14"/>
      <sheetName val="Z14-1"/>
      <sheetName val="Z17"/>
      <sheetName val="Z18"/>
      <sheetName val="Z19-1-1"/>
      <sheetName val="Z19-1-2"/>
      <sheetName val="Z19-1-3"/>
      <sheetName val="Z19-2"/>
      <sheetName val="Z19-3"/>
      <sheetName val="Z19-4"/>
      <sheetName val="Z19-5"/>
      <sheetName val="Z19-6"/>
      <sheetName val="Z19-6-1"/>
      <sheetName val="Z19-6-2-1"/>
      <sheetName val="Z19-6-2-2"/>
      <sheetName val="Z19-6-3"/>
      <sheetName val="Z19-6-4"/>
      <sheetName val="Z19-6-5"/>
      <sheetName val="Z19-6-6"/>
      <sheetName val="Z19-6-7"/>
      <sheetName val="Z19-6-8"/>
      <sheetName val="Z19-7"/>
      <sheetName val="Z19-8"/>
      <sheetName val="Z19-9"/>
      <sheetName val="Z19-10"/>
      <sheetName val="W"/>
      <sheetName val="1"/>
      <sheetName val="2"/>
      <sheetName val="Z6-3-1"/>
      <sheetName val="Sheet2"/>
      <sheetName val="Sheet1"/>
      <sheetName val="Z18标识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5-1"/>
      <sheetName val="Z15-2"/>
      <sheetName val="Z15-3-1"/>
      <sheetName val="Z15-3-2"/>
      <sheetName val="Z15-4"/>
      <sheetName val="Z4-1"/>
      <sheetName val="Z4-2"/>
      <sheetName val="Z4-3-1"/>
      <sheetName val="Z4-3-2"/>
      <sheetName val="Z4-4"/>
      <sheetName val="Z11-1"/>
      <sheetName val="Z11-2"/>
      <sheetName val="Z11-3"/>
      <sheetName val="Z11-4"/>
      <sheetName val="Z11-5"/>
      <sheetName val="Z11-6"/>
      <sheetName val="Z11-7"/>
      <sheetName val="Z11-8"/>
      <sheetName val="Z12"/>
      <sheetName val="Z13"/>
      <sheetName val="Z20-1"/>
      <sheetName val="Z20-2"/>
      <sheetName val="Z20-3"/>
      <sheetName val="Z20-4"/>
      <sheetName val="Z20-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  <sheetName val="分工"/>
      <sheetName val="未审资负"/>
      <sheetName val="未审减值"/>
      <sheetName val="未审利"/>
      <sheetName val="资负"/>
      <sheetName val="减值"/>
      <sheetName val="利"/>
      <sheetName val="现1"/>
      <sheetName val="现2"/>
      <sheetName val="期初试1"/>
      <sheetName val="期初试2"/>
      <sheetName val="期初试3"/>
      <sheetName val="试1"/>
      <sheetName val="试2"/>
      <sheetName val="试3"/>
      <sheetName val="试4"/>
      <sheetName val="试5"/>
      <sheetName val="报析1"/>
      <sheetName val="报析2"/>
      <sheetName val="报析3"/>
      <sheetName val="趋析1"/>
      <sheetName val="趋析2"/>
      <sheetName val="趋析3"/>
      <sheetName val="调整"/>
      <sheetName val="重分"/>
      <sheetName val="审存1"/>
      <sheetName val="检存1"/>
      <sheetName val="审存2"/>
      <sheetName val="检存2"/>
      <sheetName val="科目表"/>
      <sheetName val="审资1"/>
      <sheetName val="检资1"/>
      <sheetName val="审资2"/>
      <sheetName val="检资2"/>
      <sheetName val="审资3"/>
      <sheetName val="检资3"/>
      <sheetName val="审资4"/>
      <sheetName val="检资4"/>
      <sheetName val="审资5"/>
      <sheetName val="检资5"/>
      <sheetName val="审资6"/>
      <sheetName val="检资6"/>
      <sheetName val="审资7"/>
      <sheetName val="检资7"/>
      <sheetName val="审资8"/>
      <sheetName val="检资8"/>
      <sheetName val="审资9"/>
      <sheetName val="检资9"/>
      <sheetName val="审资10"/>
      <sheetName val="检资10"/>
      <sheetName val="审资11"/>
      <sheetName val="检资11"/>
      <sheetName val="审资12"/>
      <sheetName val="检资12"/>
      <sheetName val="审资13"/>
      <sheetName val="检资13"/>
      <sheetName val="审资14"/>
      <sheetName val="检资14"/>
      <sheetName val="审资15"/>
      <sheetName val="检资15"/>
      <sheetName val="审资16"/>
      <sheetName val="检资16"/>
      <sheetName val="审资17"/>
      <sheetName val="检资17"/>
      <sheetName val="审资18"/>
      <sheetName val="检资18"/>
      <sheetName val="审资19"/>
      <sheetName val="检资19"/>
      <sheetName val="审资20"/>
      <sheetName val="检资20"/>
      <sheetName val="审负1"/>
      <sheetName val="检负1"/>
      <sheetName val="审负2"/>
      <sheetName val="检负2"/>
      <sheetName val="审负3"/>
      <sheetName val="检负3"/>
      <sheetName val="审负4"/>
      <sheetName val="检负4"/>
      <sheetName val="审负5"/>
      <sheetName val="检负5"/>
      <sheetName val="审负6"/>
      <sheetName val="检负6"/>
      <sheetName val="审负7"/>
      <sheetName val="检负7"/>
      <sheetName val="审负8"/>
      <sheetName val="检负8"/>
      <sheetName val="审负9"/>
      <sheetName val="检负9"/>
      <sheetName val="审负10"/>
      <sheetName val="检负10"/>
      <sheetName val="审负11"/>
      <sheetName val="检负11"/>
      <sheetName val="审负12"/>
      <sheetName val="检负12"/>
      <sheetName val="审负13"/>
      <sheetName val="检负13"/>
      <sheetName val="审负14"/>
      <sheetName val="检负14"/>
      <sheetName val="审负15"/>
      <sheetName val="检负15"/>
      <sheetName val="审负16"/>
      <sheetName val="检负16"/>
      <sheetName val="审负17"/>
      <sheetName val="检负17"/>
      <sheetName val="审负18"/>
      <sheetName val="检负18"/>
      <sheetName val="审负19"/>
      <sheetName val="检负19"/>
      <sheetName val="审负20"/>
      <sheetName val="检负20"/>
      <sheetName val="审利1"/>
      <sheetName val="检利1"/>
      <sheetName val="审利2"/>
      <sheetName val="检利2"/>
      <sheetName val="审利3"/>
      <sheetName val="检利3"/>
      <sheetName val="审利4"/>
      <sheetName val="检利4"/>
      <sheetName val="审利5"/>
      <sheetName val="检利5"/>
      <sheetName val="审利6"/>
      <sheetName val="检利6"/>
      <sheetName val="审利7"/>
      <sheetName val="检利7"/>
      <sheetName val="审利8"/>
      <sheetName val="检利8"/>
      <sheetName val="审利9"/>
      <sheetName val="检利9"/>
      <sheetName val="审利10"/>
      <sheetName val="检利10"/>
      <sheetName val="审利11"/>
      <sheetName val="检利11"/>
      <sheetName val="审利12"/>
      <sheetName val="检利12"/>
      <sheetName val="审利13"/>
      <sheetName val="检利13"/>
      <sheetName val="审利14"/>
      <sheetName val="检利14"/>
      <sheetName val="审利15"/>
      <sheetName val="检利15"/>
      <sheetName val="未现1"/>
      <sheetName val="未现2"/>
      <sheetName val="货币"/>
      <sheetName val="HB"/>
      <sheetName val="短投"/>
      <sheetName val="DT"/>
      <sheetName val="收票"/>
      <sheetName val="SP"/>
      <sheetName val="收股"/>
      <sheetName val="SG"/>
      <sheetName val="收息"/>
      <sheetName val="SX"/>
      <sheetName val="收账"/>
      <sheetName val="SZ"/>
      <sheetName val="他收"/>
      <sheetName val="TS"/>
      <sheetName val="预付"/>
      <sheetName val="YF"/>
      <sheetName val="收补"/>
      <sheetName val="SB"/>
      <sheetName val="存货"/>
      <sheetName val="CH"/>
      <sheetName val="待摊"/>
      <sheetName val="DD"/>
      <sheetName val="他资"/>
      <sheetName val="TZ"/>
      <sheetName val="股权"/>
      <sheetName val="GQ"/>
      <sheetName val="债权"/>
      <sheetName val="ZQ"/>
      <sheetName val="固资"/>
      <sheetName val="GZ"/>
      <sheetName val="折旧"/>
      <sheetName val="ZJ"/>
      <sheetName val="固减"/>
      <sheetName val="GJ"/>
      <sheetName val="物资"/>
      <sheetName val="WZ"/>
      <sheetName val="在建"/>
      <sheetName val="ZG"/>
      <sheetName val="固清"/>
      <sheetName val="CQ"/>
      <sheetName val="无形"/>
      <sheetName val="WX"/>
      <sheetName val="长待"/>
      <sheetName val="CD"/>
      <sheetName val="他长"/>
      <sheetName val="TC"/>
      <sheetName val="递借"/>
      <sheetName val="DS"/>
      <sheetName val="短借"/>
      <sheetName val="DJ"/>
      <sheetName val="付票"/>
      <sheetName val="FP"/>
      <sheetName val="付账"/>
      <sheetName val="FZ"/>
      <sheetName val="预收"/>
      <sheetName val="YS"/>
      <sheetName val="付工"/>
      <sheetName val="FG"/>
      <sheetName val="付福"/>
      <sheetName val="FF"/>
      <sheetName val="付股"/>
      <sheetName val="FL"/>
      <sheetName val="应交"/>
      <sheetName val="YJ"/>
      <sheetName val="他交"/>
      <sheetName val="TJ"/>
      <sheetName val="他付"/>
      <sheetName val="TF"/>
      <sheetName val="预提"/>
      <sheetName val="YT"/>
      <sheetName val="预计"/>
      <sheetName val="JZ"/>
      <sheetName val="他负"/>
      <sheetName val="TL"/>
      <sheetName val="长借"/>
      <sheetName val="CJ"/>
      <sheetName val="付债"/>
      <sheetName val="FJ"/>
      <sheetName val="长付"/>
      <sheetName val="CF"/>
      <sheetName val="专付"/>
      <sheetName val="ZF"/>
      <sheetName val="长负"/>
      <sheetName val="QF"/>
      <sheetName val="递贷"/>
      <sheetName val="SD"/>
      <sheetName val="股本"/>
      <sheetName val="GB"/>
      <sheetName val="归还"/>
      <sheetName val="GH"/>
      <sheetName val="资积"/>
      <sheetName val="ZB"/>
      <sheetName val="盈积"/>
      <sheetName val="YY"/>
      <sheetName val="分配"/>
      <sheetName val="WF"/>
      <sheetName val="主收"/>
      <sheetName val="ZS"/>
      <sheetName val="主成"/>
      <sheetName val="ZC"/>
      <sheetName val="主税"/>
      <sheetName val="SJ"/>
      <sheetName val="他利"/>
      <sheetName val="TR"/>
      <sheetName val="营业"/>
      <sheetName val="YL"/>
      <sheetName val="管理"/>
      <sheetName val="GL"/>
      <sheetName val="财务"/>
      <sheetName val="CW"/>
      <sheetName val="投资"/>
      <sheetName val="SY"/>
      <sheetName val="补贴"/>
      <sheetName val="BT"/>
      <sheetName val="外收"/>
      <sheetName val="WS"/>
      <sheetName val="外支"/>
      <sheetName val="WC"/>
      <sheetName val="所得"/>
      <sheetName val="SS"/>
      <sheetName val="损益"/>
      <sheetName val="LD"/>
      <sheetName val="坏帐"/>
      <sheetName val="HZ"/>
      <sheetName val="短跌"/>
      <sheetName val="DB"/>
      <sheetName val="存跌"/>
      <sheetName val="CB"/>
      <sheetName val="长减"/>
      <sheetName val="CZ"/>
      <sheetName val="在减"/>
      <sheetName val="ZZ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了解采购"/>
      <sheetName val="X6-2-1"/>
      <sheetName val="X6-2-2"/>
      <sheetName val="X6-2-3"/>
      <sheetName val="X6-2-4"/>
      <sheetName val="X6-2-5"/>
      <sheetName val="内控汇总"/>
      <sheetName val="N3-1"/>
      <sheetName val="N3-2"/>
      <sheetName val="N3-3"/>
      <sheetName val="N3-4"/>
      <sheetName val="预付"/>
      <sheetName val="A6-1"/>
      <sheetName val="A6-2"/>
      <sheetName val="A6-3"/>
      <sheetName val="A6-4"/>
      <sheetName val="折旧"/>
      <sheetName val="C1-1"/>
      <sheetName val="C1-2a"/>
      <sheetName val="C1-2b"/>
      <sheetName val="C1-3"/>
      <sheetName val="C1-4"/>
      <sheetName val="C1-5"/>
      <sheetName val="C1-6"/>
      <sheetName val="C1-7"/>
      <sheetName val="固清"/>
      <sheetName val="C2-1"/>
      <sheetName val="C2-2"/>
      <sheetName val="在建"/>
      <sheetName val="C3-1"/>
      <sheetName val="C3-2"/>
      <sheetName val="C3-3"/>
      <sheetName val="C3-4"/>
      <sheetName val="生物"/>
      <sheetName val="C4-1"/>
      <sheetName val="C4-2"/>
      <sheetName val="油气"/>
      <sheetName val="C5-1"/>
      <sheetName val="C5-2"/>
      <sheetName val="无形"/>
      <sheetName val="D1-1"/>
      <sheetName val="D1-2"/>
      <sheetName val="D1-3"/>
      <sheetName val="开发"/>
      <sheetName val="D2-1"/>
      <sheetName val="D2-2"/>
      <sheetName val="D2-3"/>
      <sheetName val="应付票"/>
      <sheetName val="F2-1"/>
      <sheetName val="F2-2"/>
      <sheetName val="F2-3"/>
      <sheetName val="应付"/>
      <sheetName val="F3-1"/>
      <sheetName val="F3-2"/>
      <sheetName val="F3-3"/>
      <sheetName val="F3-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投保项目"/>
      <sheetName val="Expense Charges"/>
      <sheetName val="重疾风险保障费用表"/>
      <sheetName val="COI Calculation"/>
      <sheetName val="AVC"/>
      <sheetName val="利益演示表"/>
      <sheetName val="利益演示表(打印)"/>
      <sheetName val="基本信息"/>
      <sheetName val="XL4Poppy"/>
      <sheetName val="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E100"/>
      <sheetName val="E311"/>
      <sheetName val="E311A"/>
      <sheetName val="E311B"/>
      <sheetName val="E312"/>
      <sheetName val="E312A"/>
      <sheetName val="E312B"/>
      <sheetName val="E312C"/>
      <sheetName val="E312D"/>
      <sheetName val="E312E"/>
      <sheetName val="E312F"/>
      <sheetName val="E312G"/>
      <sheetName val="E321"/>
      <sheetName val="E321A"/>
      <sheetName val="E321B"/>
      <sheetName val="E321C"/>
      <sheetName val="E321D"/>
      <sheetName val="E321E"/>
      <sheetName val="E321F"/>
      <sheetName val="E322"/>
      <sheetName val="E322A"/>
      <sheetName val="E322B"/>
      <sheetName val="E322C"/>
      <sheetName val="E322D"/>
      <sheetName val="E323(E324)"/>
      <sheetName val="E323A"/>
      <sheetName val="E323B"/>
      <sheetName val="E323C"/>
      <sheetName val="E323D"/>
      <sheetName val="E323E"/>
      <sheetName val="E323F"/>
      <sheetName val="E341"/>
      <sheetName val="E341A"/>
      <sheetName val="E341B"/>
      <sheetName val="E341C"/>
      <sheetName val="E341D"/>
      <sheetName val="E341E"/>
      <sheetName val="E341F"/>
      <sheetName val="E342"/>
      <sheetName val="E342A"/>
      <sheetName val="E342B"/>
      <sheetName val="E343"/>
      <sheetName val="E343A"/>
      <sheetName val="E343B"/>
      <sheetName val="E344"/>
      <sheetName val="E344A"/>
      <sheetName val="E344B"/>
      <sheetName val="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Z18-1"/>
      <sheetName val="Z18-2"/>
      <sheetName val="Z18-3-1"/>
      <sheetName val="Z18-3-2"/>
      <sheetName val="Z18-4"/>
      <sheetName val="Z3-1"/>
      <sheetName val="Z3-2"/>
      <sheetName val="Z3-3-1"/>
      <sheetName val="Z3-3-2"/>
      <sheetName val="Z3-4"/>
      <sheetName val="Z17.1"/>
      <sheetName val="Z17.2"/>
      <sheetName val="Z17.3"/>
      <sheetName val="Z17.4"/>
      <sheetName val="Z17.5"/>
      <sheetName val="Z17.6"/>
      <sheetName val="Z17.7"/>
      <sheetName val="Z17.8"/>
      <sheetName val="Z17-1"/>
      <sheetName val="Z17-2"/>
      <sheetName val="Z15.1"/>
      <sheetName val="Z15.2"/>
      <sheetName val="Z15.3"/>
      <sheetName val="Z15.4"/>
      <sheetName val="Z15.5"/>
      <sheetName val="A1-1"/>
      <sheetName val="A1-1-1"/>
      <sheetName val="A2-1"/>
      <sheetName val="A2-1-1"/>
      <sheetName val="A3-1"/>
      <sheetName val="A3-1-1"/>
      <sheetName val="A4-1"/>
      <sheetName val="A4-1-1"/>
      <sheetName val="A5-1"/>
      <sheetName val="A5-1-1"/>
      <sheetName val="A6-1"/>
      <sheetName val="A6-1-1"/>
      <sheetName val="A7-1"/>
      <sheetName val="A7-1-1"/>
      <sheetName val="A8-1"/>
      <sheetName val="A8-1-1"/>
      <sheetName val="A9-1"/>
      <sheetName val="A9-1-1"/>
      <sheetName val="A10-1"/>
      <sheetName val="A10-1-1"/>
      <sheetName val="A11-1"/>
      <sheetName val="A11-1-1"/>
      <sheetName val="A14-1"/>
      <sheetName val="A14-1-1"/>
      <sheetName val="A21-1"/>
      <sheetName val="A21-1-1"/>
      <sheetName val="A22-1"/>
      <sheetName val="A22-1-1"/>
      <sheetName val="A31-1"/>
      <sheetName val="A31-1-1"/>
      <sheetName val="A32-1"/>
      <sheetName val="A32-1-1"/>
      <sheetName val="A33-1"/>
      <sheetName val="A33-1-1"/>
      <sheetName val="A34-1"/>
      <sheetName val="A34-1-1"/>
      <sheetName val="A35-1"/>
      <sheetName val="A35-1-1"/>
      <sheetName val="A36-1"/>
      <sheetName val="A36-1-1"/>
      <sheetName val="A41-1"/>
      <sheetName val="A41-1-1"/>
      <sheetName val="A42-1"/>
      <sheetName val="A42-1-1"/>
      <sheetName val="A43-1"/>
      <sheetName val="A43-1-1"/>
      <sheetName val="A51-1"/>
      <sheetName val="A51-1-1"/>
      <sheetName val="B1-1"/>
      <sheetName val="B1-1-1"/>
      <sheetName val="B2-1"/>
      <sheetName val="B2-1-1"/>
      <sheetName val="B3-1"/>
      <sheetName val="B3-1-1"/>
      <sheetName val="B4-1"/>
      <sheetName val="B4-1-1"/>
      <sheetName val="B6-1"/>
      <sheetName val="B6-1-1"/>
      <sheetName val="B7-1"/>
      <sheetName val="B7-1-1"/>
      <sheetName val="B8-1"/>
      <sheetName val="B8-1-1"/>
      <sheetName val="B9-1"/>
      <sheetName val="B9-1-1"/>
      <sheetName val="B10-1"/>
      <sheetName val="B10-1-1"/>
      <sheetName val="B11-1"/>
      <sheetName val="B11-1-1"/>
      <sheetName val="B12-1"/>
      <sheetName val="B12-1-1"/>
      <sheetName val="B13-1"/>
      <sheetName val="B13-1-1"/>
      <sheetName val="B15-1"/>
      <sheetName val="B15-1-1"/>
      <sheetName val="B21-1"/>
      <sheetName val="B21-1-1"/>
      <sheetName val="B22-1"/>
      <sheetName val="B22-1-1"/>
      <sheetName val="B23-1"/>
      <sheetName val="B23-1-1"/>
      <sheetName val="B24-1"/>
      <sheetName val="B24-1-1"/>
      <sheetName val="B25-1"/>
      <sheetName val="B25-1-1"/>
      <sheetName val="B31-1"/>
      <sheetName val="B31-1-1"/>
      <sheetName val="C1-1"/>
      <sheetName val="C1-1-1"/>
      <sheetName val="C2-1"/>
      <sheetName val="C2-1-1"/>
      <sheetName val="C3-1"/>
      <sheetName val="C3-1-1"/>
      <sheetName val="C4-1"/>
      <sheetName val="C4-1-1"/>
      <sheetName val="C5-1"/>
      <sheetName val="C5-1-1"/>
      <sheetName val="D1-1"/>
      <sheetName val="D1-1-1"/>
      <sheetName val="D2-1"/>
      <sheetName val="D2-1-1"/>
      <sheetName val="D3-1"/>
      <sheetName val="D3-1-1"/>
      <sheetName val="D4-1"/>
      <sheetName val="D4-1-1"/>
      <sheetName val="D5-1"/>
      <sheetName val="D5-1-1"/>
      <sheetName val="D6-1"/>
      <sheetName val="D6-1-1"/>
      <sheetName val="D7-1"/>
      <sheetName val="D7-1-1"/>
      <sheetName val="D8-1"/>
      <sheetName val="D8-1-1"/>
      <sheetName val="D9-1"/>
      <sheetName val="D9-1-1"/>
      <sheetName val="D10-1"/>
      <sheetName val="D10-1-1"/>
      <sheetName val="D11-1"/>
      <sheetName val="D11-1-1"/>
      <sheetName val="D12-1"/>
      <sheetName val="D12-1-1"/>
      <sheetName val="D13-1"/>
      <sheetName val="D13-1-1"/>
      <sheetName val="W"/>
      <sheetName val="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分工"/>
      <sheetName val="A10"/>
      <sheetName val="A10.2"/>
      <sheetName val="A10.3"/>
      <sheetName val="A10.4"/>
      <sheetName val="A31(32)"/>
      <sheetName val="A31(32).2"/>
      <sheetName val="A31(32).3"/>
      <sheetName val="A31.5"/>
      <sheetName val="A31(32).6"/>
      <sheetName val="A33"/>
      <sheetName val="A33.2"/>
      <sheetName val="A33.3"/>
      <sheetName val="A33.4"/>
      <sheetName val="A34"/>
      <sheetName val="A34.2"/>
      <sheetName val="A34.3"/>
      <sheetName val="A34.4"/>
      <sheetName val="A35"/>
      <sheetName val="A35.2"/>
      <sheetName val="A35.3"/>
      <sheetName val="A35.4"/>
      <sheetName val="A35.5"/>
      <sheetName val="A37"/>
      <sheetName val="A37.2"/>
      <sheetName val="B2"/>
      <sheetName val="B2.2"/>
      <sheetName val="B2.3"/>
      <sheetName val="B3"/>
      <sheetName val="B3.2"/>
      <sheetName val="B3.3"/>
      <sheetName val="B3.4"/>
      <sheetName val="完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A10(1)"/>
      <sheetName val="A10(2)"/>
      <sheetName val="A10-1-"/>
      <sheetName val="A10-1-2"/>
      <sheetName val="A10-2"/>
      <sheetName val="A10-3"/>
      <sheetName val="A10-3-1"/>
      <sheetName val="A10-4"/>
      <sheetName val="A10-5"/>
      <sheetName val="A10-6"/>
      <sheetName val="A10-6-1"/>
      <sheetName val="A10-7"/>
      <sheetName val="A10-7-1"/>
      <sheetName val="A10-8"/>
      <sheetName val="A10-9"/>
      <sheetName val="A10-10"/>
      <sheetName val="A10-10-1"/>
      <sheetName val="A10-10-2"/>
      <sheetName val="A10-10-3"/>
      <sheetName val="A10-10-4"/>
      <sheetName val="A10-"/>
      <sheetName val="A11"/>
      <sheetName val="A11-2"/>
      <sheetName val="A11-3"/>
      <sheetName val="B5"/>
      <sheetName val="B5-2"/>
      <sheetName val="B5-3"/>
      <sheetName val="B5-4"/>
      <sheetName val="B6(7)"/>
      <sheetName val="B6(7)-2"/>
      <sheetName val="B6(7)-3"/>
      <sheetName val="B12"/>
      <sheetName val="B12-2"/>
      <sheetName val="B12-3"/>
      <sheetName val="D2"/>
      <sheetName val="D2-2"/>
      <sheetName val="D2-3"/>
      <sheetName val="D2-"/>
      <sheetName val="End"/>
      <sheetName val="W"/>
      <sheetName val="D2-5-3"/>
      <sheetName val="D2-5-4"/>
      <sheetName val="D2-5-5"/>
      <sheetName val="D2-5-6-1"/>
      <sheetName val="D2-5-6-2"/>
      <sheetName val="D2-5-7-1"/>
      <sheetName val="D2-5-7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tabSelected="1" workbookViewId="0">
      <selection activeCell="P9" sqref="P9"/>
    </sheetView>
  </sheetViews>
  <sheetFormatPr defaultColWidth="9" defaultRowHeight="15.75"/>
  <cols>
    <col min="1" max="1" width="12.625" style="4" customWidth="true"/>
    <col min="2" max="2" width="14.5" style="4" customWidth="true"/>
    <col min="3" max="3" width="13.375" style="4" customWidth="true"/>
    <col min="4" max="4" width="10.875" style="4" customWidth="true"/>
    <col min="5" max="5" width="10.125" style="4" customWidth="true"/>
    <col min="6" max="6" width="11.5" style="4" customWidth="true"/>
    <col min="7" max="7" width="9.875" style="4" customWidth="true"/>
    <col min="8" max="8" width="11.375" style="4" customWidth="true"/>
    <col min="9" max="9" width="11.25" style="4" customWidth="true"/>
    <col min="10" max="10" width="7.25" style="5" customWidth="true"/>
    <col min="11" max="11" width="15.625" style="4" customWidth="true"/>
    <col min="12" max="12" width="12.375" style="4" customWidth="true"/>
    <col min="13" max="13" width="11" style="4" customWidth="true"/>
    <col min="14" max="14" width="9.375" style="4" customWidth="true"/>
    <col min="15" max="17" width="9" style="4"/>
    <col min="18" max="18" width="10.375" style="4"/>
    <col min="19" max="16384" width="9" style="4"/>
  </cols>
  <sheetData>
    <row r="1" ht="34" customHeight="true" spans="1:1">
      <c r="A1" s="6" t="s">
        <v>0</v>
      </c>
    </row>
    <row r="2" s="1" customFormat="true" ht="26" customHeight="true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1" customFormat="true" ht="30" customHeight="true" spans="1:14">
      <c r="A3" s="8" t="s">
        <v>2</v>
      </c>
      <c r="B3" s="8"/>
      <c r="C3" s="8"/>
      <c r="D3" s="8"/>
      <c r="E3" s="8"/>
      <c r="F3" s="8"/>
      <c r="G3" s="8"/>
      <c r="H3" s="8"/>
      <c r="I3" s="8"/>
      <c r="J3" s="25"/>
      <c r="K3" s="8"/>
      <c r="L3" s="8"/>
      <c r="M3" s="8"/>
      <c r="N3" s="8"/>
    </row>
    <row r="4" s="1" customFormat="true" ht="66" customHeight="true" spans="1:14">
      <c r="A4" s="9" t="s">
        <v>3</v>
      </c>
      <c r="B4" s="10" t="s">
        <v>4</v>
      </c>
      <c r="C4" s="10"/>
      <c r="D4" s="10"/>
      <c r="E4" s="10" t="s">
        <v>5</v>
      </c>
      <c r="F4" s="10"/>
      <c r="G4" s="10"/>
      <c r="H4" s="18" t="s">
        <v>6</v>
      </c>
      <c r="I4" s="26"/>
      <c r="J4" s="26"/>
      <c r="K4" s="27" t="s">
        <v>7</v>
      </c>
      <c r="L4" s="18" t="s">
        <v>8</v>
      </c>
      <c r="M4" s="26"/>
      <c r="N4" s="28"/>
    </row>
    <row r="5" s="1" customFormat="true" ht="50" customHeight="true" spans="1:14">
      <c r="A5" s="9"/>
      <c r="B5" s="11" t="s">
        <v>9</v>
      </c>
      <c r="C5" s="11"/>
      <c r="D5" s="12" t="s">
        <v>10</v>
      </c>
      <c r="E5" s="12" t="s">
        <v>9</v>
      </c>
      <c r="F5" s="19" t="s">
        <v>11</v>
      </c>
      <c r="G5" s="12" t="s">
        <v>10</v>
      </c>
      <c r="H5" s="20" t="s">
        <v>9</v>
      </c>
      <c r="I5" s="20" t="s">
        <v>11</v>
      </c>
      <c r="J5" s="20" t="s">
        <v>10</v>
      </c>
      <c r="K5" s="20" t="s">
        <v>9</v>
      </c>
      <c r="L5" s="10" t="s">
        <v>9</v>
      </c>
      <c r="M5" s="10" t="s">
        <v>11</v>
      </c>
      <c r="N5" s="10" t="s">
        <v>8</v>
      </c>
    </row>
    <row r="6" s="1" customFormat="true" ht="52" customHeight="true" spans="1:14">
      <c r="A6" s="9"/>
      <c r="B6" s="13" t="s">
        <v>12</v>
      </c>
      <c r="C6" s="14" t="s">
        <v>13</v>
      </c>
      <c r="D6" s="13"/>
      <c r="E6" s="13"/>
      <c r="F6" s="21"/>
      <c r="G6" s="13"/>
      <c r="H6" s="22"/>
      <c r="I6" s="22"/>
      <c r="J6" s="22"/>
      <c r="K6" s="22" t="s">
        <v>11</v>
      </c>
      <c r="L6" s="10" t="s">
        <v>9</v>
      </c>
      <c r="M6" s="10" t="s">
        <v>11</v>
      </c>
      <c r="N6" s="10" t="s">
        <v>14</v>
      </c>
    </row>
    <row r="7" s="2" customFormat="true" ht="25" customHeight="true" spans="1:14">
      <c r="A7" s="15" t="s">
        <v>8</v>
      </c>
      <c r="B7" s="16">
        <f>SUM(B8:B18)</f>
        <v>404</v>
      </c>
      <c r="C7" s="16">
        <f>SUM(C8:C18)</f>
        <v>675</v>
      </c>
      <c r="D7" s="16">
        <f>SUM(D8:D18)</f>
        <v>1079</v>
      </c>
      <c r="E7" s="16">
        <f t="shared" ref="D7:I7" si="0">SUM(E8:E18)</f>
        <v>18000</v>
      </c>
      <c r="F7" s="16">
        <f t="shared" si="0"/>
        <v>11368</v>
      </c>
      <c r="G7" s="16">
        <f t="shared" si="0"/>
        <v>29368</v>
      </c>
      <c r="H7" s="16">
        <f t="shared" si="0"/>
        <v>20732</v>
      </c>
      <c r="I7" s="16">
        <f t="shared" si="0"/>
        <v>8132</v>
      </c>
      <c r="J7" s="16">
        <f>H7+I7</f>
        <v>28864</v>
      </c>
      <c r="K7" s="16">
        <f>SUM(K8:K18)</f>
        <v>5689</v>
      </c>
      <c r="L7" s="16">
        <f>SUM(L8:L18)</f>
        <v>45500</v>
      </c>
      <c r="M7" s="16">
        <f>SUM(M8:M18)</f>
        <v>19500</v>
      </c>
      <c r="N7" s="16">
        <f>SUM(N8:N18)</f>
        <v>65000</v>
      </c>
    </row>
    <row r="8" s="3" customFormat="true" ht="31" customHeight="true" spans="1:14">
      <c r="A8" s="15" t="s">
        <v>15</v>
      </c>
      <c r="B8" s="16">
        <v>105</v>
      </c>
      <c r="C8" s="16"/>
      <c r="D8" s="16">
        <f>SUM(B8:C8)</f>
        <v>105</v>
      </c>
      <c r="E8" s="23">
        <v>766</v>
      </c>
      <c r="F8" s="24">
        <v>-232</v>
      </c>
      <c r="G8" s="16">
        <f>E8+F8</f>
        <v>534</v>
      </c>
      <c r="H8" s="16">
        <v>13827</v>
      </c>
      <c r="I8" s="16">
        <v>-12540</v>
      </c>
      <c r="J8" s="16">
        <f>SUM(H8:I8)</f>
        <v>1287</v>
      </c>
      <c r="K8" s="16">
        <v>3367</v>
      </c>
      <c r="L8" s="16">
        <f>B8+C8+E8+H8+K8</f>
        <v>18065</v>
      </c>
      <c r="M8" s="16">
        <f>F8+I8</f>
        <v>-12772</v>
      </c>
      <c r="N8" s="16">
        <f>SUM(L8:M8)</f>
        <v>5293</v>
      </c>
    </row>
    <row r="9" s="3" customFormat="true" ht="25" customHeight="true" spans="1:14">
      <c r="A9" s="15" t="s">
        <v>16</v>
      </c>
      <c r="B9" s="16"/>
      <c r="C9" s="16"/>
      <c r="D9" s="16"/>
      <c r="E9" s="23">
        <v>4378</v>
      </c>
      <c r="F9" s="24">
        <v>2852</v>
      </c>
      <c r="G9" s="16">
        <f t="shared" ref="G8:G18" si="1">E9+F9</f>
        <v>7230</v>
      </c>
      <c r="H9" s="16"/>
      <c r="I9" s="16"/>
      <c r="J9" s="16"/>
      <c r="K9" s="16">
        <v>931</v>
      </c>
      <c r="L9" s="16">
        <f t="shared" ref="L8:L18" si="2">B9+C9+E9+H9+K9</f>
        <v>5309</v>
      </c>
      <c r="M9" s="16">
        <f t="shared" ref="M9:M18" si="3">F9+I9</f>
        <v>2852</v>
      </c>
      <c r="N9" s="16">
        <f t="shared" ref="N8:N18" si="4">SUM(L9:M9)</f>
        <v>8161</v>
      </c>
    </row>
    <row r="10" s="3" customFormat="true" ht="25" customHeight="true" spans="1:18">
      <c r="A10" s="15" t="s">
        <v>17</v>
      </c>
      <c r="B10" s="16"/>
      <c r="C10" s="16">
        <v>265</v>
      </c>
      <c r="D10" s="16">
        <f>SUM(B10:C10)</f>
        <v>265</v>
      </c>
      <c r="E10" s="23">
        <v>3522</v>
      </c>
      <c r="F10" s="24">
        <v>3087</v>
      </c>
      <c r="G10" s="16">
        <f t="shared" si="1"/>
        <v>6609</v>
      </c>
      <c r="H10" s="16">
        <v>3646</v>
      </c>
      <c r="I10" s="16">
        <v>14136</v>
      </c>
      <c r="J10" s="16">
        <f>SUM(H10:I10)</f>
        <v>17782</v>
      </c>
      <c r="K10" s="16">
        <v>86</v>
      </c>
      <c r="L10" s="16">
        <f t="shared" si="2"/>
        <v>7519</v>
      </c>
      <c r="M10" s="16">
        <f t="shared" si="3"/>
        <v>17223</v>
      </c>
      <c r="N10" s="16">
        <f t="shared" si="4"/>
        <v>24742</v>
      </c>
      <c r="R10" s="3" t="s">
        <v>18</v>
      </c>
    </row>
    <row r="11" s="3" customFormat="true" ht="25" customHeight="true" spans="1:14">
      <c r="A11" s="15" t="s">
        <v>19</v>
      </c>
      <c r="B11" s="17">
        <v>9</v>
      </c>
      <c r="C11" s="16"/>
      <c r="D11" s="16">
        <f t="shared" ref="D8:D17" si="5">SUM(B11:C11)</f>
        <v>9</v>
      </c>
      <c r="E11" s="23">
        <v>200</v>
      </c>
      <c r="F11" s="24">
        <v>130</v>
      </c>
      <c r="G11" s="16">
        <f t="shared" si="1"/>
        <v>330</v>
      </c>
      <c r="H11" s="16">
        <v>226</v>
      </c>
      <c r="I11" s="16">
        <v>-226</v>
      </c>
      <c r="J11" s="16">
        <f t="shared" ref="J11:J17" si="6">SUM(H11:I11)</f>
        <v>0</v>
      </c>
      <c r="K11" s="16">
        <v>279</v>
      </c>
      <c r="L11" s="16">
        <f t="shared" si="2"/>
        <v>714</v>
      </c>
      <c r="M11" s="16">
        <f t="shared" si="3"/>
        <v>-96</v>
      </c>
      <c r="N11" s="16">
        <f t="shared" si="4"/>
        <v>618</v>
      </c>
    </row>
    <row r="12" s="3" customFormat="true" ht="25" customHeight="true" spans="1:14">
      <c r="A12" s="15" t="s">
        <v>20</v>
      </c>
      <c r="B12" s="17">
        <v>4</v>
      </c>
      <c r="C12" s="16"/>
      <c r="D12" s="16">
        <f t="shared" si="5"/>
        <v>4</v>
      </c>
      <c r="E12" s="23">
        <v>1161</v>
      </c>
      <c r="F12" s="24">
        <v>1342</v>
      </c>
      <c r="G12" s="16">
        <f t="shared" si="1"/>
        <v>2503</v>
      </c>
      <c r="H12" s="16">
        <v>287</v>
      </c>
      <c r="I12" s="16">
        <v>-287</v>
      </c>
      <c r="J12" s="16">
        <f t="shared" si="6"/>
        <v>0</v>
      </c>
      <c r="K12" s="16"/>
      <c r="L12" s="16">
        <f t="shared" si="2"/>
        <v>1452</v>
      </c>
      <c r="M12" s="16">
        <f t="shared" si="3"/>
        <v>1055</v>
      </c>
      <c r="N12" s="16">
        <f t="shared" si="4"/>
        <v>2507</v>
      </c>
    </row>
    <row r="13" s="3" customFormat="true" ht="25" customHeight="true" spans="1:14">
      <c r="A13" s="15" t="s">
        <v>21</v>
      </c>
      <c r="B13" s="17">
        <v>39</v>
      </c>
      <c r="C13" s="16"/>
      <c r="D13" s="16">
        <f t="shared" si="5"/>
        <v>39</v>
      </c>
      <c r="E13" s="23">
        <v>431</v>
      </c>
      <c r="F13" s="24">
        <v>174</v>
      </c>
      <c r="G13" s="16">
        <f t="shared" si="1"/>
        <v>605</v>
      </c>
      <c r="H13" s="16"/>
      <c r="I13" s="16"/>
      <c r="J13" s="16"/>
      <c r="K13" s="16"/>
      <c r="L13" s="16">
        <f t="shared" si="2"/>
        <v>470</v>
      </c>
      <c r="M13" s="16">
        <f t="shared" si="3"/>
        <v>174</v>
      </c>
      <c r="N13" s="16">
        <f t="shared" si="4"/>
        <v>644</v>
      </c>
    </row>
    <row r="14" s="3" customFormat="true" ht="25" customHeight="true" spans="1:14">
      <c r="A14" s="15" t="s">
        <v>22</v>
      </c>
      <c r="B14" s="17">
        <v>97</v>
      </c>
      <c r="C14" s="16"/>
      <c r="D14" s="16">
        <f t="shared" si="5"/>
        <v>97</v>
      </c>
      <c r="E14" s="23">
        <v>956</v>
      </c>
      <c r="F14" s="24">
        <v>-72</v>
      </c>
      <c r="G14" s="16">
        <f t="shared" si="1"/>
        <v>884</v>
      </c>
      <c r="H14" s="16"/>
      <c r="I14" s="16"/>
      <c r="J14" s="16"/>
      <c r="K14" s="16"/>
      <c r="L14" s="16">
        <f t="shared" si="2"/>
        <v>1053</v>
      </c>
      <c r="M14" s="16">
        <f t="shared" si="3"/>
        <v>-72</v>
      </c>
      <c r="N14" s="16">
        <f t="shared" si="4"/>
        <v>981</v>
      </c>
    </row>
    <row r="15" s="3" customFormat="true" ht="25" customHeight="true" spans="1:14">
      <c r="A15" s="15" t="s">
        <v>23</v>
      </c>
      <c r="B15" s="17">
        <v>37</v>
      </c>
      <c r="C15" s="16">
        <v>69</v>
      </c>
      <c r="D15" s="16">
        <f t="shared" si="5"/>
        <v>106</v>
      </c>
      <c r="E15" s="23">
        <v>1319</v>
      </c>
      <c r="F15" s="24">
        <v>1524</v>
      </c>
      <c r="G15" s="16">
        <f t="shared" si="1"/>
        <v>2843</v>
      </c>
      <c r="H15" s="16">
        <v>469</v>
      </c>
      <c r="I15" s="16">
        <v>-23</v>
      </c>
      <c r="J15" s="16">
        <f t="shared" si="6"/>
        <v>446</v>
      </c>
      <c r="K15" s="16"/>
      <c r="L15" s="16">
        <f t="shared" si="2"/>
        <v>1894</v>
      </c>
      <c r="M15" s="16">
        <f t="shared" si="3"/>
        <v>1501</v>
      </c>
      <c r="N15" s="16">
        <f t="shared" si="4"/>
        <v>3395</v>
      </c>
    </row>
    <row r="16" s="3" customFormat="true" ht="25" customHeight="true" spans="1:14">
      <c r="A16" s="15" t="s">
        <v>24</v>
      </c>
      <c r="B16" s="17">
        <v>39</v>
      </c>
      <c r="C16" s="16">
        <v>341</v>
      </c>
      <c r="D16" s="16">
        <f t="shared" si="5"/>
        <v>380</v>
      </c>
      <c r="E16" s="23">
        <v>3619</v>
      </c>
      <c r="F16" s="24">
        <v>2363</v>
      </c>
      <c r="G16" s="16">
        <f t="shared" si="1"/>
        <v>5982</v>
      </c>
      <c r="H16" s="16">
        <v>1958</v>
      </c>
      <c r="I16" s="16">
        <v>6288</v>
      </c>
      <c r="J16" s="16">
        <f t="shared" si="6"/>
        <v>8246</v>
      </c>
      <c r="K16" s="16">
        <v>1026</v>
      </c>
      <c r="L16" s="16">
        <f t="shared" si="2"/>
        <v>6983</v>
      </c>
      <c r="M16" s="16">
        <f t="shared" si="3"/>
        <v>8651</v>
      </c>
      <c r="N16" s="16">
        <f t="shared" si="4"/>
        <v>15634</v>
      </c>
    </row>
    <row r="17" s="3" customFormat="true" ht="25" customHeight="true" spans="1:14">
      <c r="A17" s="15" t="s">
        <v>25</v>
      </c>
      <c r="B17" s="17">
        <v>74</v>
      </c>
      <c r="C17" s="16"/>
      <c r="D17" s="16">
        <f t="shared" si="5"/>
        <v>74</v>
      </c>
      <c r="E17" s="23">
        <v>1538</v>
      </c>
      <c r="F17" s="24">
        <v>233</v>
      </c>
      <c r="G17" s="16">
        <f t="shared" si="1"/>
        <v>1771</v>
      </c>
      <c r="H17" s="16">
        <v>319</v>
      </c>
      <c r="I17" s="16">
        <v>784</v>
      </c>
      <c r="J17" s="16">
        <f t="shared" si="6"/>
        <v>1103</v>
      </c>
      <c r="K17" s="16"/>
      <c r="L17" s="16">
        <f t="shared" si="2"/>
        <v>1931</v>
      </c>
      <c r="M17" s="16">
        <f t="shared" si="3"/>
        <v>1017</v>
      </c>
      <c r="N17" s="16">
        <f t="shared" si="4"/>
        <v>2948</v>
      </c>
    </row>
    <row r="18" s="3" customFormat="true" ht="25" customHeight="true" spans="1:14">
      <c r="A18" s="15" t="s">
        <v>26</v>
      </c>
      <c r="B18" s="17"/>
      <c r="C18" s="16"/>
      <c r="D18" s="16"/>
      <c r="E18" s="23">
        <v>110</v>
      </c>
      <c r="F18" s="24">
        <v>-33</v>
      </c>
      <c r="G18" s="16">
        <f t="shared" si="1"/>
        <v>77</v>
      </c>
      <c r="H18" s="16"/>
      <c r="I18" s="16"/>
      <c r="J18" s="16"/>
      <c r="K18" s="16"/>
      <c r="L18" s="16">
        <f t="shared" si="2"/>
        <v>110</v>
      </c>
      <c r="M18" s="16">
        <f t="shared" si="3"/>
        <v>-33</v>
      </c>
      <c r="N18" s="16">
        <f t="shared" si="4"/>
        <v>77</v>
      </c>
    </row>
  </sheetData>
  <mergeCells count="19">
    <mergeCell ref="A2:N2"/>
    <mergeCell ref="A3:N3"/>
    <mergeCell ref="B4:D4"/>
    <mergeCell ref="E4:G4"/>
    <mergeCell ref="H4:J4"/>
    <mergeCell ref="L4:N4"/>
    <mergeCell ref="B5:C5"/>
    <mergeCell ref="A4:A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true" verticalCentered="true"/>
  <pageMargins left="1.18055555555556" right="0.550694444444444" top="0.196527777777778" bottom="0.590277777777778" header="0.511805555555556" footer="0.511805555555556"/>
  <pageSetup paperSize="9" scale="69" orientation="landscape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2025年省级保障性安居工程补助资金分配表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topsec</cp:lastModifiedBy>
  <dcterms:created xsi:type="dcterms:W3CDTF">2024-07-12T16:13:00Z</dcterms:created>
  <dcterms:modified xsi:type="dcterms:W3CDTF">2025-07-07T08:56:13Z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680B3070361A4B76A89D051CE2AEFF3F_11</vt:lpwstr>
  </property>
  <property fmtid="{D5CDD505-2E9C-101B-9397-08002B2CF9AE}" pid="3" name="KSOProductBuildVer">
    <vt:lpwstr>2052-11.8.2.9793</vt:lpwstr>
  </property>
</Properties>
</file>