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50"/>
  </bookViews>
  <sheets>
    <sheet name="附件1-1总表" sheetId="1" r:id="rId1"/>
    <sheet name="附件1-2省本级" sheetId="2" r:id="rId2"/>
  </sheets>
  <definedNames>
    <definedName name="_xlnm.Print_Titles" localSheetId="0">'附件1-1总表'!$4:$7</definedName>
    <definedName name="_xlnm._FilterDatabase" localSheetId="0" hidden="1">'附件1-1总表'!#REF!</definedName>
    <definedName name="_xlnm._FilterDatabase" localSheetId="1" hidden="1">'附件1-2省本级'!$A$5:$I$20</definedName>
  </definedNames>
  <calcPr calcId="144525"/>
</workbook>
</file>

<file path=xl/sharedStrings.xml><?xml version="1.0" encoding="utf-8"?>
<sst xmlns="http://schemas.openxmlformats.org/spreadsheetml/2006/main" count="252" uniqueCount="182">
  <si>
    <t>附件1-1</t>
  </si>
  <si>
    <r>
      <rPr>
        <sz val="18"/>
        <color theme="1"/>
        <rFont val="方正小标宋简体"/>
        <charset val="134"/>
      </rPr>
      <t xml:space="preserve">2025年省级林业草原改革发展资金预算分配表
</t>
    </r>
    <r>
      <rPr>
        <sz val="16"/>
        <color indexed="8"/>
        <rFont val="宋体"/>
        <charset val="134"/>
      </rPr>
      <t>（总表）</t>
    </r>
    <r>
      <rPr>
        <sz val="18"/>
        <color theme="1"/>
        <rFont val="方正小标宋简体"/>
        <charset val="134"/>
      </rPr>
      <t xml:space="preserve">
</t>
    </r>
  </si>
  <si>
    <t>单位：万元</t>
  </si>
  <si>
    <t>序号</t>
  </si>
  <si>
    <t>市县（单位）</t>
  </si>
  <si>
    <t>全年应下达金额</t>
  </si>
  <si>
    <t>已下达</t>
  </si>
  <si>
    <t>本次下达</t>
  </si>
  <si>
    <t>政府预算支出经济分类科目</t>
  </si>
  <si>
    <t>合计</t>
  </si>
  <si>
    <t>国土绿化支出方向</t>
  </si>
  <si>
    <t>生态保护与补偿</t>
  </si>
  <si>
    <t>林业产业发展</t>
  </si>
  <si>
    <t>林草支撑保障</t>
  </si>
  <si>
    <t>重点区域绿化补助</t>
  </si>
  <si>
    <t>三化一片林</t>
  </si>
  <si>
    <t>“三区两带”困难立地植被恢复</t>
  </si>
  <si>
    <t>“百万亩绿色碳库”试点示范</t>
  </si>
  <si>
    <t>退耕还林经费</t>
  </si>
  <si>
    <t>飞播造林经费</t>
  </si>
  <si>
    <t>防沙治沙经费</t>
  </si>
  <si>
    <t>野生动植物保护</t>
  </si>
  <si>
    <t>地方公益林省级生态效益补偿</t>
  </si>
  <si>
    <t>林草湿荒综合监测普查</t>
  </si>
  <si>
    <t>林下经济发展补助</t>
  </si>
  <si>
    <t>森林资源高质量发展支撑保障</t>
  </si>
  <si>
    <t>森林草原防火</t>
  </si>
  <si>
    <t>防火专业队补助</t>
  </si>
  <si>
    <t>林草有害生物防治</t>
  </si>
  <si>
    <t>林草科技推广</t>
  </si>
  <si>
    <t>2130205森林资源培育</t>
  </si>
  <si>
    <t>2130207森林资源管理</t>
  </si>
  <si>
    <t>2130217防沙治沙</t>
  </si>
  <si>
    <t>2130211动植物保护</t>
  </si>
  <si>
    <t>2130209森林生态效益补偿</t>
  </si>
  <si>
    <t>2130221产业化管理</t>
  </si>
  <si>
    <t>2130234林业草原防灾减灾</t>
  </si>
  <si>
    <t>2130206技术推广与转化</t>
  </si>
  <si>
    <t>——</t>
  </si>
  <si>
    <t>一</t>
  </si>
  <si>
    <t xml:space="preserve">西安市 </t>
  </si>
  <si>
    <t>51301上下级政府间转移性支出</t>
  </si>
  <si>
    <t>周至县</t>
  </si>
  <si>
    <t>二</t>
  </si>
  <si>
    <t>铜川市</t>
  </si>
  <si>
    <t>印台区</t>
  </si>
  <si>
    <t>耀州区</t>
  </si>
  <si>
    <t>宜君县</t>
  </si>
  <si>
    <t>三</t>
  </si>
  <si>
    <t xml:space="preserve">宝鸡市 </t>
  </si>
  <si>
    <t>市本级</t>
  </si>
  <si>
    <t>扶风县</t>
  </si>
  <si>
    <t>凤  县</t>
  </si>
  <si>
    <t>眉  县</t>
  </si>
  <si>
    <t>岐山县</t>
  </si>
  <si>
    <t>千阳县</t>
  </si>
  <si>
    <t>麟游县</t>
  </si>
  <si>
    <t>陈仓区</t>
  </si>
  <si>
    <t>四</t>
  </si>
  <si>
    <t>咸阳市</t>
  </si>
  <si>
    <t>泾阳县</t>
  </si>
  <si>
    <t>乾  县</t>
  </si>
  <si>
    <t>礼泉县</t>
  </si>
  <si>
    <t>彬州市</t>
  </si>
  <si>
    <t>永寿县</t>
  </si>
  <si>
    <t>长武县</t>
  </si>
  <si>
    <t>旬邑县</t>
  </si>
  <si>
    <t>淳化县</t>
  </si>
  <si>
    <t>五</t>
  </si>
  <si>
    <t>渭南市</t>
  </si>
  <si>
    <t>临渭区</t>
  </si>
  <si>
    <t>华州区</t>
  </si>
  <si>
    <t>华阴市</t>
  </si>
  <si>
    <t>大荔县</t>
  </si>
  <si>
    <t>澄城县</t>
  </si>
  <si>
    <t>蒲城县</t>
  </si>
  <si>
    <t>富平县</t>
  </si>
  <si>
    <t>韩城市</t>
  </si>
  <si>
    <t>六</t>
  </si>
  <si>
    <t>延安市</t>
  </si>
  <si>
    <t>子长市</t>
  </si>
  <si>
    <t>吴起县</t>
  </si>
  <si>
    <t>富  县</t>
  </si>
  <si>
    <t>洛川县</t>
  </si>
  <si>
    <t>黄龙县</t>
  </si>
  <si>
    <t>延长县</t>
  </si>
  <si>
    <t>甘泉县</t>
  </si>
  <si>
    <t>延川县</t>
  </si>
  <si>
    <t>宜川县</t>
  </si>
  <si>
    <t>七</t>
  </si>
  <si>
    <t>榆林市</t>
  </si>
  <si>
    <t>靖边县</t>
  </si>
  <si>
    <t>定边县</t>
  </si>
  <si>
    <t>绥德县</t>
  </si>
  <si>
    <t>清涧县</t>
  </si>
  <si>
    <t>吴堡县</t>
  </si>
  <si>
    <t>子洲县</t>
  </si>
  <si>
    <t>八</t>
  </si>
  <si>
    <t>汉中市</t>
  </si>
  <si>
    <t>汉台区</t>
  </si>
  <si>
    <t>佛坪县</t>
  </si>
  <si>
    <t>留坝县</t>
  </si>
  <si>
    <t>西乡县</t>
  </si>
  <si>
    <t>勉  县</t>
  </si>
  <si>
    <t>宁强县</t>
  </si>
  <si>
    <t>略阳县●</t>
  </si>
  <si>
    <t>镇巴县●</t>
  </si>
  <si>
    <t>南郑区</t>
  </si>
  <si>
    <t>城固县</t>
  </si>
  <si>
    <t>九</t>
  </si>
  <si>
    <t>安康市</t>
  </si>
  <si>
    <t>恒口示范区</t>
  </si>
  <si>
    <t>汉滨区●</t>
  </si>
  <si>
    <t>汉阴县</t>
  </si>
  <si>
    <t>岚皋县●</t>
  </si>
  <si>
    <t>白河县●</t>
  </si>
  <si>
    <t>平利县</t>
  </si>
  <si>
    <t>宁陕县</t>
  </si>
  <si>
    <t>旬阳市</t>
  </si>
  <si>
    <t>镇坪县</t>
  </si>
  <si>
    <t>十</t>
  </si>
  <si>
    <t>商洛市</t>
  </si>
  <si>
    <t>商州区</t>
  </si>
  <si>
    <t>镇安县●</t>
  </si>
  <si>
    <t>山阳县●</t>
  </si>
  <si>
    <t>洛南县</t>
  </si>
  <si>
    <t>丹凤县●</t>
  </si>
  <si>
    <t>柞水县●</t>
  </si>
  <si>
    <t>商南县●</t>
  </si>
  <si>
    <t>十一</t>
  </si>
  <si>
    <t>杨凌示范区</t>
  </si>
  <si>
    <t>十二</t>
  </si>
  <si>
    <t>省林业局</t>
  </si>
  <si>
    <t>省林业局机关</t>
  </si>
  <si>
    <t>省森林资源管理局</t>
  </si>
  <si>
    <t>省楼观台生态实验林场</t>
  </si>
  <si>
    <t>陕西太白山国家级自然保护区管理局</t>
  </si>
  <si>
    <t>陕西长青国家级自然保护区</t>
  </si>
  <si>
    <t>牛背梁国家自然保护区</t>
  </si>
  <si>
    <t>省林业科学院</t>
  </si>
  <si>
    <t>省林业局机关后勤服务中心</t>
  </si>
  <si>
    <t>注：标●为国家重点帮扶县。</t>
  </si>
  <si>
    <t>附件1-2</t>
  </si>
  <si>
    <r>
      <rPr>
        <sz val="18"/>
        <color theme="1"/>
        <rFont val="方正小标宋简体"/>
        <charset val="134"/>
      </rPr>
      <t xml:space="preserve">2025年省级林业草原改革发展资金预算分配表
</t>
    </r>
    <r>
      <rPr>
        <sz val="16"/>
        <color indexed="8"/>
        <rFont val="宋体"/>
        <charset val="134"/>
      </rPr>
      <t>（省本级）</t>
    </r>
  </si>
  <si>
    <t>单位</t>
  </si>
  <si>
    <t>项目名称</t>
  </si>
  <si>
    <t>本次下达金额（万元）</t>
  </si>
  <si>
    <t>是否政府采购</t>
  </si>
  <si>
    <t>支出功能分类科目</t>
  </si>
  <si>
    <t>部门预算支出经济分类科目</t>
  </si>
  <si>
    <t>陕西省森林资源管理局</t>
  </si>
  <si>
    <t>2025年省级林改（“百万亩绿色碳库”试点示范）-陕西省太白林业局“百万亩绿色碳库”试点示范项目</t>
  </si>
  <si>
    <t>否</t>
  </si>
  <si>
    <t>2130205-森林资源培育</t>
  </si>
  <si>
    <t>50205-委托业务费</t>
  </si>
  <si>
    <t>30227-委托业务费</t>
  </si>
  <si>
    <t>2025年省级林改（生态保护与补偿）-陕西省森林资源管理局2025年省级林业草原改革发展资金林草湿荒综合监测项目</t>
  </si>
  <si>
    <t>2130207-森林资源管理</t>
  </si>
  <si>
    <t>陕西省楼观台国有生态实验林场</t>
  </si>
  <si>
    <t>2025年省级林改（生态保护与补偿）楼观台实验林场林草湿荒普查监测项目</t>
  </si>
  <si>
    <t>50502-商品和服务支出</t>
  </si>
  <si>
    <t>是</t>
  </si>
  <si>
    <t>50601-资本性支出</t>
  </si>
  <si>
    <t>31003-专用设备购置</t>
  </si>
  <si>
    <t>陕西长青国家级自然保护区管理局</t>
  </si>
  <si>
    <t>2025年省级林改（生态保护与补偿）-陕西长青国家级自然保护区2025年省级财政林草普查监测项目</t>
  </si>
  <si>
    <t>30226-劳务费</t>
  </si>
  <si>
    <t>2025年省级林改（生态保护与补偿）2025年林草湿荒普查监测项目</t>
  </si>
  <si>
    <t>30218-专用材料费</t>
  </si>
  <si>
    <t>陕西牛背梁国家级自然保护区管理局</t>
  </si>
  <si>
    <t>2025年省级林改（生态保护与补偿）陕西牛背梁国家级自然保护区林草湿荒普查监测项目</t>
  </si>
  <si>
    <t>陕西省林业局</t>
  </si>
  <si>
    <t>2025年省级林改（支撑保障）-推进生态治理体系能力提升项目</t>
  </si>
  <si>
    <t>50204-专用材料购置费</t>
  </si>
  <si>
    <t>50306-设备购置</t>
  </si>
  <si>
    <t>50209-维修（护）费</t>
  </si>
  <si>
    <t>30213-维修（护）费</t>
  </si>
  <si>
    <t>2025年省级林改（生态保护与补偿）陕西佛坪国家级自然保护区2025年度省级财政森里草原湿地荒漠化普查项目</t>
  </si>
  <si>
    <t>陕西省林业科学院</t>
  </si>
  <si>
    <t>2025年省级林改（生态保护与补偿）陕西省林业科学院红石峡沙地实验林场林草湿荒普查监测项目</t>
  </si>
  <si>
    <t>陕西省林业局机关后勤服务中心</t>
  </si>
  <si>
    <t>2025年省级林改（支撑保障）-省林业局系统安全生产基础支撑保障项目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</si>
</sst>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方正书宋_GBK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4"/>
      <color theme="1"/>
      <name val="方正小标宋简体"/>
      <charset val="134"/>
    </font>
    <font>
      <b/>
      <sz val="9"/>
      <color theme="1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799951170384838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7" fillId="0" borderId="0"/>
    <xf numFmtId="0" fontId="23" fillId="14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9" fillId="16" borderId="12" applyNumberFormat="false" applyAlignment="false" applyProtection="false">
      <alignment vertical="center"/>
    </xf>
    <xf numFmtId="0" fontId="32" fillId="22" borderId="13" applyNumberFormat="false" applyAlignment="false" applyProtection="false">
      <alignment vertical="center"/>
    </xf>
    <xf numFmtId="0" fontId="30" fillId="19" borderId="0" applyNumberFormat="false" applyBorder="false" applyAlignment="false" applyProtection="false">
      <alignment vertical="center"/>
    </xf>
    <xf numFmtId="0" fontId="33" fillId="0" borderId="14" applyNumberFormat="false" applyFill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6" fillId="0" borderId="14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4" fillId="0" borderId="11" applyNumberFormat="false" applyFill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38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7" borderId="16" applyNumberFormat="false" applyFont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40" fillId="2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25" fillId="8" borderId="0" applyNumberFormat="false" applyBorder="false" applyAlignment="false" applyProtection="false">
      <alignment vertical="center"/>
    </xf>
    <xf numFmtId="0" fontId="34" fillId="16" borderId="9" applyNumberFormat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0" fillId="33" borderId="0" applyNumberFormat="false" applyBorder="false" applyAlignment="false" applyProtection="false">
      <alignment vertical="center"/>
    </xf>
    <xf numFmtId="0" fontId="24" fillId="6" borderId="9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23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 wrapText="true"/>
    </xf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2" fillId="0" borderId="0" xfId="0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0" fillId="0" borderId="1" xfId="0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left" vertical="center" wrapText="true"/>
    </xf>
    <xf numFmtId="0" fontId="0" fillId="0" borderId="0" xfId="0" applyFill="true" applyBorder="true" applyAlignment="true"/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14" fillId="0" borderId="0" xfId="0" applyFont="true" applyFill="true" applyBorder="true" applyAlignment="true">
      <alignment vertical="center"/>
    </xf>
    <xf numFmtId="0" fontId="15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7" fillId="0" borderId="3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0" fontId="16" fillId="0" borderId="5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6" fillId="0" borderId="6" xfId="0" applyFont="true" applyFill="true" applyBorder="true" applyAlignment="true">
      <alignment horizontal="center" vertical="center" wrapText="true"/>
    </xf>
    <xf numFmtId="0" fontId="16" fillId="0" borderId="7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/>
    </xf>
    <xf numFmtId="0" fontId="15" fillId="0" borderId="8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left" vertical="center"/>
    </xf>
    <xf numFmtId="0" fontId="16" fillId="0" borderId="1" xfId="0" applyFont="true" applyFill="true" applyBorder="true" applyAlignment="true">
      <alignment horizontal="left" vertical="center" wrapText="true"/>
    </xf>
    <xf numFmtId="0" fontId="19" fillId="0" borderId="1" xfId="0" applyFont="true" applyFill="true" applyBorder="true" applyAlignment="true">
      <alignment horizontal="center" vertical="center"/>
    </xf>
    <xf numFmtId="0" fontId="20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/>
    <xf numFmtId="0" fontId="19" fillId="0" borderId="1" xfId="0" applyFont="true" applyFill="true" applyBorder="true" applyAlignment="true"/>
    <xf numFmtId="0" fontId="19" fillId="0" borderId="0" xfId="0" applyFont="true" applyFill="true" applyBorder="true" applyAlignment="true"/>
    <xf numFmtId="0" fontId="11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9" fillId="0" borderId="6" xfId="0" applyFont="true" applyFill="true" applyBorder="true" applyAlignment="true">
      <alignment horizontal="center" vertical="center"/>
    </xf>
    <xf numFmtId="0" fontId="17" fillId="0" borderId="8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right"/>
    </xf>
    <xf numFmtId="0" fontId="15" fillId="0" borderId="1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left" vertical="center"/>
    </xf>
    <xf numFmtId="0" fontId="20" fillId="0" borderId="1" xfId="0" applyFont="true" applyFill="true" applyBorder="true" applyAlignment="true">
      <alignment horizontal="left" vertical="center" wrapText="true"/>
    </xf>
    <xf numFmtId="0" fontId="22" fillId="0" borderId="0" xfId="0" applyFont="true" applyFill="true" applyBorder="true" applyAlignment="true">
      <alignment horizontal="left" vertical="center" wrapText="true"/>
    </xf>
    <xf numFmtId="0" fontId="15" fillId="0" borderId="1" xfId="0" applyFont="true" applyFill="true" applyBorder="true" applyAlignment="true">
      <alignment horizontal="left" vertical="center" wrapText="true"/>
    </xf>
    <xf numFmtId="0" fontId="19" fillId="0" borderId="3" xfId="0" applyFont="true" applyFill="true" applyBorder="true" applyAlignment="true">
      <alignment horizontal="center" vertical="center"/>
    </xf>
    <xf numFmtId="0" fontId="0" fillId="0" borderId="1" xfId="0" applyFill="true" applyBorder="true" applyAlignment="true"/>
    <xf numFmtId="176" fontId="0" fillId="0" borderId="1" xfId="0" applyNumberForma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W99"/>
  <sheetViews>
    <sheetView showZeros="0" tabSelected="1" zoomScale="85" zoomScaleNormal="85" topLeftCell="A3" workbookViewId="0">
      <selection activeCell="AA11" sqref="AA11"/>
    </sheetView>
  </sheetViews>
  <sheetFormatPr defaultColWidth="9" defaultRowHeight="13.5"/>
  <cols>
    <col min="1" max="1" width="4.75" style="30" customWidth="true"/>
    <col min="2" max="2" width="13" style="3" customWidth="true"/>
    <col min="3" max="3" width="12.125" style="4" customWidth="true"/>
    <col min="4" max="7" width="7.5" style="30" customWidth="true"/>
    <col min="8" max="8" width="9.25" style="30" customWidth="true"/>
    <col min="9" max="9" width="8.125" style="30" customWidth="true"/>
    <col min="10" max="10" width="7.75" style="30" customWidth="true"/>
    <col min="11" max="11" width="7.25" style="30" customWidth="true"/>
    <col min="12" max="13" width="9.25" style="30" customWidth="true"/>
    <col min="14" max="15" width="8.75" style="30" customWidth="true"/>
    <col min="16" max="16" width="9.25" style="30" customWidth="true"/>
    <col min="17" max="19" width="6.875" style="30" customWidth="true"/>
    <col min="20" max="20" width="8.375" style="30" customWidth="true"/>
    <col min="21" max="21" width="8.25" style="30" customWidth="true"/>
    <col min="22" max="22" width="8" style="30" customWidth="true"/>
    <col min="23" max="16384" width="9" style="30"/>
  </cols>
  <sheetData>
    <row r="1" ht="46" customHeight="true" spans="1:2">
      <c r="A1" s="31" t="s">
        <v>0</v>
      </c>
      <c r="B1" s="31"/>
    </row>
    <row r="2" ht="60" customHeight="true" spans="1:23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ht="26" customHeight="true" spans="1:23">
      <c r="A3" s="34"/>
      <c r="B3" s="34"/>
      <c r="C3" s="34"/>
      <c r="E3" s="34"/>
      <c r="N3" s="34"/>
      <c r="O3" s="34"/>
      <c r="P3" s="34"/>
      <c r="Q3" s="34"/>
      <c r="R3" s="34"/>
      <c r="S3" s="34"/>
      <c r="T3" s="34"/>
      <c r="U3" s="58" t="s">
        <v>2</v>
      </c>
      <c r="V3" s="58"/>
      <c r="W3" s="58"/>
    </row>
    <row r="4" ht="29" customHeight="true" spans="1:23">
      <c r="A4" s="35" t="s">
        <v>3</v>
      </c>
      <c r="B4" s="36" t="s">
        <v>4</v>
      </c>
      <c r="C4" s="37" t="s">
        <v>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57"/>
      <c r="U4" s="59" t="s">
        <v>6</v>
      </c>
      <c r="V4" s="59" t="s">
        <v>7</v>
      </c>
      <c r="W4" s="60" t="s">
        <v>8</v>
      </c>
    </row>
    <row r="5" ht="32" customHeight="true" spans="1:23">
      <c r="A5" s="35"/>
      <c r="B5" s="36"/>
      <c r="C5" s="39" t="s">
        <v>9</v>
      </c>
      <c r="D5" s="40" t="s">
        <v>10</v>
      </c>
      <c r="E5" s="40"/>
      <c r="F5" s="40"/>
      <c r="G5" s="40"/>
      <c r="H5" s="40"/>
      <c r="I5" s="40"/>
      <c r="J5" s="40"/>
      <c r="K5" s="40" t="s">
        <v>11</v>
      </c>
      <c r="L5" s="40"/>
      <c r="M5" s="40"/>
      <c r="N5" s="40" t="s">
        <v>12</v>
      </c>
      <c r="O5" s="40"/>
      <c r="P5" s="40" t="s">
        <v>13</v>
      </c>
      <c r="Q5" s="40"/>
      <c r="R5" s="40"/>
      <c r="S5" s="40"/>
      <c r="T5" s="40"/>
      <c r="U5" s="59"/>
      <c r="V5" s="59"/>
      <c r="W5" s="60"/>
    </row>
    <row r="6" ht="63" customHeight="true" spans="1:23">
      <c r="A6" s="35"/>
      <c r="B6" s="36"/>
      <c r="C6" s="41"/>
      <c r="D6" s="40" t="s">
        <v>14</v>
      </c>
      <c r="E6" s="40" t="s">
        <v>15</v>
      </c>
      <c r="F6" s="40" t="s">
        <v>16</v>
      </c>
      <c r="G6" s="40" t="s">
        <v>17</v>
      </c>
      <c r="H6" s="40" t="s">
        <v>18</v>
      </c>
      <c r="I6" s="40" t="s">
        <v>19</v>
      </c>
      <c r="J6" s="40" t="s">
        <v>20</v>
      </c>
      <c r="K6" s="40" t="s">
        <v>21</v>
      </c>
      <c r="L6" s="40" t="s">
        <v>22</v>
      </c>
      <c r="M6" s="40" t="s">
        <v>23</v>
      </c>
      <c r="N6" s="40" t="s">
        <v>12</v>
      </c>
      <c r="O6" s="40" t="s">
        <v>24</v>
      </c>
      <c r="P6" s="40" t="s">
        <v>25</v>
      </c>
      <c r="Q6" s="40" t="s">
        <v>26</v>
      </c>
      <c r="R6" s="40" t="s">
        <v>27</v>
      </c>
      <c r="S6" s="40" t="s">
        <v>28</v>
      </c>
      <c r="T6" s="40" t="s">
        <v>29</v>
      </c>
      <c r="U6" s="59"/>
      <c r="V6" s="59"/>
      <c r="W6" s="60"/>
    </row>
    <row r="7" ht="52" customHeight="true" spans="1:23">
      <c r="A7" s="35"/>
      <c r="B7" s="36"/>
      <c r="C7" s="42"/>
      <c r="D7" s="43" t="s">
        <v>30</v>
      </c>
      <c r="E7" s="43"/>
      <c r="F7" s="43"/>
      <c r="G7" s="43"/>
      <c r="H7" s="43" t="s">
        <v>31</v>
      </c>
      <c r="I7" s="43" t="s">
        <v>30</v>
      </c>
      <c r="J7" s="43" t="s">
        <v>32</v>
      </c>
      <c r="K7" s="43" t="s">
        <v>33</v>
      </c>
      <c r="L7" s="43" t="s">
        <v>34</v>
      </c>
      <c r="M7" s="43" t="s">
        <v>31</v>
      </c>
      <c r="N7" s="40" t="s">
        <v>35</v>
      </c>
      <c r="O7" s="40" t="s">
        <v>35</v>
      </c>
      <c r="P7" s="43" t="s">
        <v>31</v>
      </c>
      <c r="Q7" s="40" t="s">
        <v>36</v>
      </c>
      <c r="R7" s="40"/>
      <c r="S7" s="40"/>
      <c r="T7" s="40" t="s">
        <v>37</v>
      </c>
      <c r="U7" s="59"/>
      <c r="V7" s="59"/>
      <c r="W7" s="60"/>
    </row>
    <row r="8" ht="32" customHeight="true" spans="1:23">
      <c r="A8" s="44" t="s">
        <v>9</v>
      </c>
      <c r="B8" s="45"/>
      <c r="C8" s="36">
        <f>C9+C11+C15+C24+C33+C42+C53+C60+C71+C81+C89+C90</f>
        <v>53075.134</v>
      </c>
      <c r="D8" s="36">
        <f t="shared" ref="D8:U8" si="0">D9+D11+D15+D24+D33+D42+D53+D60+D71+D81+D89+D90</f>
        <v>4980</v>
      </c>
      <c r="E8" s="36">
        <f t="shared" si="0"/>
        <v>1500</v>
      </c>
      <c r="F8" s="36">
        <f t="shared" si="0"/>
        <v>10067</v>
      </c>
      <c r="G8" s="36">
        <f t="shared" si="0"/>
        <v>8000</v>
      </c>
      <c r="H8" s="36">
        <f t="shared" si="0"/>
        <v>225.6</v>
      </c>
      <c r="I8" s="36">
        <f t="shared" si="0"/>
        <v>6.08</v>
      </c>
      <c r="J8" s="36">
        <f t="shared" si="0"/>
        <v>112</v>
      </c>
      <c r="K8" s="36">
        <f t="shared" si="0"/>
        <v>1309.48</v>
      </c>
      <c r="L8" s="36">
        <f t="shared" si="0"/>
        <v>7355</v>
      </c>
      <c r="M8" s="36">
        <f t="shared" si="0"/>
        <v>1780.64</v>
      </c>
      <c r="N8" s="36">
        <f t="shared" si="0"/>
        <v>9326.26</v>
      </c>
      <c r="O8" s="36">
        <f t="shared" si="0"/>
        <v>2805</v>
      </c>
      <c r="P8" s="36">
        <f t="shared" si="0"/>
        <v>236.154</v>
      </c>
      <c r="Q8" s="36">
        <f t="shared" si="0"/>
        <v>2336.32</v>
      </c>
      <c r="R8" s="36">
        <f t="shared" si="0"/>
        <v>1000</v>
      </c>
      <c r="S8" s="36">
        <f t="shared" si="0"/>
        <v>1827.6</v>
      </c>
      <c r="T8" s="36">
        <f t="shared" si="0"/>
        <v>208</v>
      </c>
      <c r="U8" s="36">
        <f t="shared" si="0"/>
        <v>28600</v>
      </c>
      <c r="V8" s="40">
        <v>24475.134</v>
      </c>
      <c r="W8" s="16" t="s">
        <v>38</v>
      </c>
    </row>
    <row r="9" ht="22" customHeight="true" spans="1:23">
      <c r="A9" s="46" t="s">
        <v>39</v>
      </c>
      <c r="B9" s="47" t="s">
        <v>40</v>
      </c>
      <c r="C9" s="47">
        <v>1214.12</v>
      </c>
      <c r="D9" s="47">
        <v>150</v>
      </c>
      <c r="E9" s="47">
        <v>60</v>
      </c>
      <c r="F9" s="47">
        <v>300</v>
      </c>
      <c r="G9" s="47">
        <v>0</v>
      </c>
      <c r="H9" s="47">
        <v>0</v>
      </c>
      <c r="I9" s="47">
        <v>0</v>
      </c>
      <c r="J9" s="47">
        <v>0</v>
      </c>
      <c r="K9" s="47">
        <v>108.93</v>
      </c>
      <c r="L9" s="47">
        <v>277.95</v>
      </c>
      <c r="M9" s="47">
        <v>78.64</v>
      </c>
      <c r="N9" s="47">
        <v>61</v>
      </c>
      <c r="O9" s="47">
        <v>30</v>
      </c>
      <c r="P9" s="47">
        <v>0</v>
      </c>
      <c r="Q9" s="47">
        <v>0</v>
      </c>
      <c r="R9" s="47">
        <v>0</v>
      </c>
      <c r="S9" s="47">
        <v>147.6</v>
      </c>
      <c r="T9" s="47">
        <v>0</v>
      </c>
      <c r="U9" s="46">
        <v>800</v>
      </c>
      <c r="V9" s="46">
        <v>414.12</v>
      </c>
      <c r="W9" s="61" t="s">
        <v>41</v>
      </c>
    </row>
    <row r="10" ht="20" customHeight="true" spans="1:23">
      <c r="A10" s="48">
        <v>1</v>
      </c>
      <c r="B10" s="49" t="s">
        <v>42</v>
      </c>
      <c r="C10" s="36"/>
      <c r="D10" s="50"/>
      <c r="E10" s="48"/>
      <c r="F10" s="48"/>
      <c r="G10" s="48"/>
      <c r="H10" s="48"/>
      <c r="I10" s="48"/>
      <c r="J10" s="48"/>
      <c r="K10" s="48"/>
      <c r="L10" s="48"/>
      <c r="M10" s="48"/>
      <c r="N10" s="25">
        <v>61</v>
      </c>
      <c r="O10" s="25">
        <v>30</v>
      </c>
      <c r="P10" s="48"/>
      <c r="Q10" s="48"/>
      <c r="R10" s="48"/>
      <c r="S10" s="25"/>
      <c r="T10" s="48"/>
      <c r="U10" s="48"/>
      <c r="V10" s="46"/>
      <c r="W10" s="61"/>
    </row>
    <row r="11" ht="23" customHeight="true" spans="1:23">
      <c r="A11" s="46" t="s">
        <v>43</v>
      </c>
      <c r="B11" s="47" t="s">
        <v>44</v>
      </c>
      <c r="C11" s="47">
        <v>1566.28</v>
      </c>
      <c r="D11" s="47">
        <v>100</v>
      </c>
      <c r="E11" s="47">
        <v>80</v>
      </c>
      <c r="F11" s="47">
        <v>100</v>
      </c>
      <c r="G11" s="47">
        <v>800</v>
      </c>
      <c r="H11" s="47">
        <v>9.38</v>
      </c>
      <c r="I11" s="47">
        <v>0</v>
      </c>
      <c r="J11" s="47">
        <v>0</v>
      </c>
      <c r="K11" s="47">
        <v>30</v>
      </c>
      <c r="L11" s="47">
        <v>69.9</v>
      </c>
      <c r="M11" s="47">
        <v>37</v>
      </c>
      <c r="N11" s="47">
        <v>100</v>
      </c>
      <c r="O11" s="47">
        <v>60</v>
      </c>
      <c r="P11" s="47">
        <v>0</v>
      </c>
      <c r="Q11" s="47">
        <v>0</v>
      </c>
      <c r="R11" s="47">
        <v>20</v>
      </c>
      <c r="S11" s="47">
        <v>150</v>
      </c>
      <c r="T11" s="47">
        <v>10</v>
      </c>
      <c r="U11" s="46">
        <v>800</v>
      </c>
      <c r="V11" s="46">
        <v>766.28</v>
      </c>
      <c r="W11" s="61"/>
    </row>
    <row r="12" ht="20" customHeight="true" spans="1:23">
      <c r="A12" s="48">
        <v>2</v>
      </c>
      <c r="B12" s="51" t="s">
        <v>45</v>
      </c>
      <c r="C12" s="36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25">
        <v>30</v>
      </c>
      <c r="P12" s="48"/>
      <c r="Q12" s="48"/>
      <c r="R12" s="48"/>
      <c r="S12" s="25"/>
      <c r="T12" s="48"/>
      <c r="U12" s="48"/>
      <c r="V12" s="46"/>
      <c r="W12" s="61"/>
    </row>
    <row r="13" ht="20" customHeight="true" spans="1:23">
      <c r="A13" s="48">
        <v>3</v>
      </c>
      <c r="B13" s="51" t="s">
        <v>46</v>
      </c>
      <c r="C13" s="36"/>
      <c r="D13" s="48"/>
      <c r="E13" s="50"/>
      <c r="F13" s="48"/>
      <c r="G13" s="48"/>
      <c r="H13" s="48"/>
      <c r="I13" s="48"/>
      <c r="J13" s="48"/>
      <c r="K13" s="48"/>
      <c r="L13" s="48"/>
      <c r="M13" s="48"/>
      <c r="N13" s="48"/>
      <c r="O13" s="25">
        <v>30</v>
      </c>
      <c r="P13" s="48"/>
      <c r="Q13" s="48"/>
      <c r="R13" s="48"/>
      <c r="S13" s="25"/>
      <c r="T13" s="48"/>
      <c r="U13" s="48"/>
      <c r="V13" s="46"/>
      <c r="W13" s="61"/>
    </row>
    <row r="14" ht="20" customHeight="true" spans="1:23">
      <c r="A14" s="48">
        <v>4</v>
      </c>
      <c r="B14" s="51" t="s">
        <v>47</v>
      </c>
      <c r="C14" s="36"/>
      <c r="D14" s="50"/>
      <c r="E14" s="50"/>
      <c r="F14" s="48"/>
      <c r="G14" s="48"/>
      <c r="H14" s="48"/>
      <c r="I14" s="48"/>
      <c r="J14" s="48"/>
      <c r="K14" s="48"/>
      <c r="L14" s="48"/>
      <c r="M14" s="48"/>
      <c r="N14" s="25">
        <v>100</v>
      </c>
      <c r="O14" s="48"/>
      <c r="P14" s="48"/>
      <c r="Q14" s="48"/>
      <c r="R14" s="48"/>
      <c r="S14" s="25"/>
      <c r="T14" s="48"/>
      <c r="U14" s="48"/>
      <c r="V14" s="46"/>
      <c r="W14" s="61"/>
    </row>
    <row r="15" ht="20" customHeight="true" spans="1:23">
      <c r="A15" s="46" t="s">
        <v>48</v>
      </c>
      <c r="B15" s="47" t="s">
        <v>49</v>
      </c>
      <c r="C15" s="47">
        <v>3908.2</v>
      </c>
      <c r="D15" s="47">
        <v>300</v>
      </c>
      <c r="E15" s="47">
        <v>100</v>
      </c>
      <c r="F15" s="47">
        <v>900</v>
      </c>
      <c r="G15" s="47">
        <v>800</v>
      </c>
      <c r="H15" s="47">
        <v>12.5</v>
      </c>
      <c r="I15" s="47">
        <v>0</v>
      </c>
      <c r="J15" s="47">
        <v>0</v>
      </c>
      <c r="K15" s="47">
        <v>30</v>
      </c>
      <c r="L15" s="47">
        <v>315</v>
      </c>
      <c r="M15" s="47">
        <v>169</v>
      </c>
      <c r="N15" s="47">
        <v>718.7</v>
      </c>
      <c r="O15" s="47">
        <v>230</v>
      </c>
      <c r="P15" s="47">
        <v>0</v>
      </c>
      <c r="Q15" s="47">
        <v>80</v>
      </c>
      <c r="R15" s="47">
        <v>80</v>
      </c>
      <c r="S15" s="47">
        <v>140</v>
      </c>
      <c r="T15" s="47">
        <v>33</v>
      </c>
      <c r="U15" s="46">
        <v>3000</v>
      </c>
      <c r="V15" s="46">
        <v>908.2</v>
      </c>
      <c r="W15" s="61"/>
    </row>
    <row r="16" ht="20" customHeight="true" spans="1:23">
      <c r="A16" s="48">
        <v>5</v>
      </c>
      <c r="B16" s="49" t="s">
        <v>50</v>
      </c>
      <c r="C16" s="36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25">
        <v>118</v>
      </c>
      <c r="O16" s="48"/>
      <c r="P16" s="48"/>
      <c r="Q16" s="48"/>
      <c r="R16" s="48"/>
      <c r="S16" s="25"/>
      <c r="T16" s="48"/>
      <c r="U16" s="48"/>
      <c r="V16" s="46"/>
      <c r="W16" s="61"/>
    </row>
    <row r="17" ht="20" customHeight="true" spans="1:23">
      <c r="A17" s="48">
        <v>6</v>
      </c>
      <c r="B17" s="51" t="s">
        <v>51</v>
      </c>
      <c r="C17" s="36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>
        <v>30</v>
      </c>
      <c r="P17" s="48"/>
      <c r="Q17" s="48"/>
      <c r="R17" s="48"/>
      <c r="S17" s="25"/>
      <c r="T17" s="48"/>
      <c r="U17" s="48"/>
      <c r="V17" s="46"/>
      <c r="W17" s="61"/>
    </row>
    <row r="18" ht="20" customHeight="true" spans="1:23">
      <c r="A18" s="48">
        <v>7</v>
      </c>
      <c r="B18" s="51" t="s">
        <v>52</v>
      </c>
      <c r="C18" s="36"/>
      <c r="D18" s="48"/>
      <c r="E18" s="48"/>
      <c r="F18" s="48"/>
      <c r="G18" s="25"/>
      <c r="H18" s="48"/>
      <c r="I18" s="48"/>
      <c r="J18" s="48"/>
      <c r="K18" s="48"/>
      <c r="L18" s="48"/>
      <c r="M18" s="48"/>
      <c r="N18" s="25">
        <v>110</v>
      </c>
      <c r="O18" s="25">
        <v>50</v>
      </c>
      <c r="P18" s="48"/>
      <c r="Q18" s="48"/>
      <c r="R18" s="48"/>
      <c r="S18" s="48"/>
      <c r="T18" s="48"/>
      <c r="U18" s="48"/>
      <c r="V18" s="46"/>
      <c r="W18" s="61"/>
    </row>
    <row r="19" ht="20" customHeight="true" spans="1:23">
      <c r="A19" s="48">
        <v>8</v>
      </c>
      <c r="B19" s="51" t="s">
        <v>53</v>
      </c>
      <c r="C19" s="36"/>
      <c r="D19" s="49"/>
      <c r="E19" s="50"/>
      <c r="F19" s="48"/>
      <c r="G19" s="48"/>
      <c r="H19" s="48"/>
      <c r="I19" s="48"/>
      <c r="J19" s="48"/>
      <c r="K19" s="48"/>
      <c r="L19" s="48"/>
      <c r="M19" s="48"/>
      <c r="N19" s="48"/>
      <c r="O19" s="25">
        <v>120</v>
      </c>
      <c r="P19" s="48"/>
      <c r="Q19" s="25"/>
      <c r="R19" s="25"/>
      <c r="S19" s="48"/>
      <c r="T19" s="48"/>
      <c r="U19" s="48"/>
      <c r="V19" s="46"/>
      <c r="W19" s="61"/>
    </row>
    <row r="20" ht="20" customHeight="true" spans="1:23">
      <c r="A20" s="48">
        <v>9</v>
      </c>
      <c r="B20" s="51" t="s">
        <v>54</v>
      </c>
      <c r="C20" s="36"/>
      <c r="D20" s="49"/>
      <c r="E20" s="48"/>
      <c r="F20" s="48"/>
      <c r="G20" s="48"/>
      <c r="H20" s="48"/>
      <c r="I20" s="48"/>
      <c r="J20" s="48"/>
      <c r="K20" s="48"/>
      <c r="L20" s="48"/>
      <c r="M20" s="48"/>
      <c r="N20" s="25">
        <v>100</v>
      </c>
      <c r="O20" s="48"/>
      <c r="P20" s="48"/>
      <c r="Q20" s="48"/>
      <c r="R20" s="48"/>
      <c r="S20" s="48"/>
      <c r="T20" s="48"/>
      <c r="U20" s="48"/>
      <c r="V20" s="46"/>
      <c r="W20" s="61"/>
    </row>
    <row r="21" ht="20" customHeight="true" spans="1:23">
      <c r="A21" s="48">
        <v>10</v>
      </c>
      <c r="B21" s="51" t="s">
        <v>55</v>
      </c>
      <c r="C21" s="36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25">
        <v>150</v>
      </c>
      <c r="O21" s="48"/>
      <c r="P21" s="48"/>
      <c r="Q21" s="48"/>
      <c r="R21" s="48"/>
      <c r="S21" s="48"/>
      <c r="T21" s="48"/>
      <c r="U21" s="48"/>
      <c r="V21" s="46"/>
      <c r="W21" s="61"/>
    </row>
    <row r="22" ht="20" customHeight="true" spans="1:23">
      <c r="A22" s="48">
        <v>11</v>
      </c>
      <c r="B22" s="51" t="s">
        <v>56</v>
      </c>
      <c r="C22" s="3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25">
        <v>150</v>
      </c>
      <c r="O22" s="48"/>
      <c r="P22" s="48"/>
      <c r="Q22" s="48"/>
      <c r="R22" s="48"/>
      <c r="S22" s="25"/>
      <c r="T22" s="48"/>
      <c r="U22" s="48"/>
      <c r="V22" s="46"/>
      <c r="W22" s="61"/>
    </row>
    <row r="23" ht="20" customHeight="true" spans="1:23">
      <c r="A23" s="48">
        <v>12</v>
      </c>
      <c r="B23" s="51" t="s">
        <v>57</v>
      </c>
      <c r="C23" s="36"/>
      <c r="D23" s="52"/>
      <c r="E23" s="48"/>
      <c r="F23" s="48"/>
      <c r="G23" s="48"/>
      <c r="H23" s="48"/>
      <c r="I23" s="48"/>
      <c r="J23" s="48"/>
      <c r="K23" s="48"/>
      <c r="L23" s="48"/>
      <c r="M23" s="48"/>
      <c r="N23" s="25">
        <v>90.7</v>
      </c>
      <c r="O23" s="48">
        <v>30</v>
      </c>
      <c r="P23" s="48"/>
      <c r="Q23" s="48"/>
      <c r="R23" s="48"/>
      <c r="S23" s="48"/>
      <c r="T23" s="48"/>
      <c r="U23" s="48"/>
      <c r="V23" s="46"/>
      <c r="W23" s="61"/>
    </row>
    <row r="24" ht="20" customHeight="true" spans="1:23">
      <c r="A24" s="46" t="s">
        <v>58</v>
      </c>
      <c r="B24" s="47" t="s">
        <v>59</v>
      </c>
      <c r="C24" s="47">
        <v>4997.7</v>
      </c>
      <c r="D24" s="47">
        <v>1050</v>
      </c>
      <c r="E24" s="47">
        <v>240</v>
      </c>
      <c r="F24" s="47">
        <v>1300</v>
      </c>
      <c r="G24" s="47">
        <v>0</v>
      </c>
      <c r="H24" s="47">
        <v>10.5</v>
      </c>
      <c r="I24" s="47">
        <v>0</v>
      </c>
      <c r="J24" s="47">
        <v>0</v>
      </c>
      <c r="K24" s="47">
        <v>175.85</v>
      </c>
      <c r="L24" s="47">
        <v>149.35</v>
      </c>
      <c r="M24" s="47">
        <v>96</v>
      </c>
      <c r="N24" s="47">
        <v>1026</v>
      </c>
      <c r="O24" s="47">
        <v>350</v>
      </c>
      <c r="P24" s="47">
        <v>0</v>
      </c>
      <c r="Q24" s="47">
        <v>170</v>
      </c>
      <c r="R24" s="47">
        <v>100</v>
      </c>
      <c r="S24" s="47">
        <v>320</v>
      </c>
      <c r="T24" s="47">
        <v>10</v>
      </c>
      <c r="U24" s="46">
        <v>3000</v>
      </c>
      <c r="V24" s="46">
        <v>1997.7</v>
      </c>
      <c r="W24" s="61"/>
    </row>
    <row r="25" ht="20" customHeight="true" spans="1:23">
      <c r="A25" s="48">
        <v>13</v>
      </c>
      <c r="B25" s="49" t="s">
        <v>60</v>
      </c>
      <c r="C25" s="36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>
        <v>100</v>
      </c>
      <c r="O25" s="48"/>
      <c r="P25" s="48"/>
      <c r="Q25" s="48"/>
      <c r="R25" s="48"/>
      <c r="S25" s="48"/>
      <c r="T25" s="48"/>
      <c r="U25" s="48"/>
      <c r="V25" s="46"/>
      <c r="W25" s="61"/>
    </row>
    <row r="26" ht="20" customHeight="true" spans="1:23">
      <c r="A26" s="48">
        <v>14</v>
      </c>
      <c r="B26" s="49" t="s">
        <v>61</v>
      </c>
      <c r="C26" s="36"/>
      <c r="D26" s="50"/>
      <c r="E26" s="50"/>
      <c r="F26" s="48"/>
      <c r="G26" s="48"/>
      <c r="H26" s="48"/>
      <c r="I26" s="48"/>
      <c r="J26" s="48"/>
      <c r="K26" s="51"/>
      <c r="L26" s="48"/>
      <c r="M26" s="48"/>
      <c r="N26" s="25">
        <v>170</v>
      </c>
      <c r="O26" s="25">
        <v>50</v>
      </c>
      <c r="P26" s="48"/>
      <c r="Q26" s="25"/>
      <c r="R26" s="25"/>
      <c r="S26" s="25"/>
      <c r="T26" s="48"/>
      <c r="U26" s="48"/>
      <c r="V26" s="46"/>
      <c r="W26" s="61"/>
    </row>
    <row r="27" ht="20" customHeight="true" spans="1:23">
      <c r="A27" s="48">
        <v>15</v>
      </c>
      <c r="B27" s="49" t="s">
        <v>62</v>
      </c>
      <c r="C27" s="36"/>
      <c r="D27" s="49"/>
      <c r="E27" s="50"/>
      <c r="F27" s="48"/>
      <c r="G27" s="48"/>
      <c r="H27" s="48"/>
      <c r="I27" s="48"/>
      <c r="J27" s="48"/>
      <c r="K27" s="48"/>
      <c r="L27" s="48"/>
      <c r="M27" s="48"/>
      <c r="N27" s="25">
        <v>150</v>
      </c>
      <c r="O27" s="25">
        <v>50</v>
      </c>
      <c r="P27" s="48"/>
      <c r="Q27" s="48"/>
      <c r="R27" s="48"/>
      <c r="S27" s="48"/>
      <c r="T27" s="48"/>
      <c r="U27" s="48"/>
      <c r="V27" s="46"/>
      <c r="W27" s="61"/>
    </row>
    <row r="28" ht="20" customHeight="true" spans="1:23">
      <c r="A28" s="48">
        <v>16</v>
      </c>
      <c r="B28" s="49" t="s">
        <v>63</v>
      </c>
      <c r="C28" s="36"/>
      <c r="D28" s="48"/>
      <c r="E28" s="50"/>
      <c r="F28" s="48"/>
      <c r="G28" s="48"/>
      <c r="H28" s="48"/>
      <c r="I28" s="48"/>
      <c r="J28" s="48"/>
      <c r="K28" s="48"/>
      <c r="L28" s="48"/>
      <c r="M28" s="48"/>
      <c r="N28" s="25">
        <v>150</v>
      </c>
      <c r="O28" s="25">
        <v>50</v>
      </c>
      <c r="P28" s="48"/>
      <c r="Q28" s="48"/>
      <c r="R28" s="48"/>
      <c r="S28" s="25"/>
      <c r="T28" s="48"/>
      <c r="U28" s="48"/>
      <c r="V28" s="46"/>
      <c r="W28" s="61"/>
    </row>
    <row r="29" ht="20" customHeight="true" spans="1:23">
      <c r="A29" s="48">
        <v>17</v>
      </c>
      <c r="B29" s="51" t="s">
        <v>64</v>
      </c>
      <c r="C29" s="36"/>
      <c r="D29" s="50"/>
      <c r="E29" s="50"/>
      <c r="F29" s="48"/>
      <c r="G29" s="48"/>
      <c r="H29" s="48"/>
      <c r="I29" s="48"/>
      <c r="J29" s="48"/>
      <c r="K29" s="51"/>
      <c r="L29" s="48"/>
      <c r="M29" s="48"/>
      <c r="N29" s="25">
        <v>106</v>
      </c>
      <c r="O29" s="25">
        <v>35</v>
      </c>
      <c r="P29" s="48"/>
      <c r="Q29" s="48"/>
      <c r="R29" s="48"/>
      <c r="S29" s="48"/>
      <c r="T29" s="48"/>
      <c r="U29" s="48"/>
      <c r="V29" s="46"/>
      <c r="W29" s="61"/>
    </row>
    <row r="30" ht="20" customHeight="true" spans="1:23">
      <c r="A30" s="48">
        <v>18</v>
      </c>
      <c r="B30" s="51" t="s">
        <v>65</v>
      </c>
      <c r="C30" s="36"/>
      <c r="D30" s="50"/>
      <c r="E30" s="50"/>
      <c r="F30" s="48"/>
      <c r="G30" s="48"/>
      <c r="H30" s="48"/>
      <c r="I30" s="48"/>
      <c r="J30" s="48"/>
      <c r="K30" s="48"/>
      <c r="L30" s="48"/>
      <c r="M30" s="48"/>
      <c r="N30" s="25">
        <v>100</v>
      </c>
      <c r="O30" s="25">
        <v>100</v>
      </c>
      <c r="P30" s="48"/>
      <c r="Q30" s="48"/>
      <c r="R30" s="48"/>
      <c r="S30" s="25"/>
      <c r="T30" s="48"/>
      <c r="U30" s="48"/>
      <c r="V30" s="46"/>
      <c r="W30" s="61"/>
    </row>
    <row r="31" ht="20" customHeight="true" spans="1:23">
      <c r="A31" s="48">
        <v>19</v>
      </c>
      <c r="B31" s="51" t="s">
        <v>66</v>
      </c>
      <c r="C31" s="36"/>
      <c r="D31" s="50"/>
      <c r="E31" s="50"/>
      <c r="F31" s="48"/>
      <c r="G31" s="48"/>
      <c r="H31" s="48"/>
      <c r="I31" s="48"/>
      <c r="J31" s="48"/>
      <c r="K31" s="48"/>
      <c r="L31" s="48"/>
      <c r="M31" s="48"/>
      <c r="N31" s="25">
        <v>200</v>
      </c>
      <c r="O31" s="25">
        <v>35</v>
      </c>
      <c r="P31" s="48"/>
      <c r="Q31" s="25"/>
      <c r="R31" s="25"/>
      <c r="S31" s="25"/>
      <c r="T31" s="48"/>
      <c r="U31" s="48"/>
      <c r="V31" s="46"/>
      <c r="W31" s="61"/>
    </row>
    <row r="32" ht="20" customHeight="true" spans="1:23">
      <c r="A32" s="48">
        <v>20</v>
      </c>
      <c r="B32" s="51" t="s">
        <v>67</v>
      </c>
      <c r="C32" s="36"/>
      <c r="D32" s="50"/>
      <c r="E32" s="50"/>
      <c r="F32" s="48"/>
      <c r="G32" s="48"/>
      <c r="H32" s="48"/>
      <c r="I32" s="48"/>
      <c r="J32" s="48"/>
      <c r="K32" s="51"/>
      <c r="L32" s="48"/>
      <c r="M32" s="48"/>
      <c r="N32" s="25">
        <v>50</v>
      </c>
      <c r="O32" s="48">
        <v>30</v>
      </c>
      <c r="P32" s="48"/>
      <c r="Q32" s="48"/>
      <c r="R32" s="48"/>
      <c r="S32" s="25"/>
      <c r="T32" s="48"/>
      <c r="U32" s="48"/>
      <c r="V32" s="46"/>
      <c r="W32" s="61"/>
    </row>
    <row r="33" ht="20" customHeight="true" spans="1:23">
      <c r="A33" s="46" t="s">
        <v>68</v>
      </c>
      <c r="B33" s="47" t="s">
        <v>69</v>
      </c>
      <c r="C33" s="47">
        <v>6306.32</v>
      </c>
      <c r="D33" s="47">
        <v>1190</v>
      </c>
      <c r="E33" s="47">
        <v>280</v>
      </c>
      <c r="F33" s="47">
        <v>1365</v>
      </c>
      <c r="G33" s="47">
        <v>800</v>
      </c>
      <c r="H33" s="47">
        <v>12</v>
      </c>
      <c r="I33" s="47">
        <v>0</v>
      </c>
      <c r="J33" s="47">
        <v>112</v>
      </c>
      <c r="K33" s="47">
        <v>162</v>
      </c>
      <c r="L33" s="47">
        <v>0</v>
      </c>
      <c r="M33" s="47">
        <v>96</v>
      </c>
      <c r="N33" s="47">
        <v>1270</v>
      </c>
      <c r="O33" s="47">
        <v>265</v>
      </c>
      <c r="P33" s="47">
        <v>0</v>
      </c>
      <c r="Q33" s="47">
        <v>401.32</v>
      </c>
      <c r="R33" s="47">
        <v>80</v>
      </c>
      <c r="S33" s="47">
        <v>240</v>
      </c>
      <c r="T33" s="47">
        <v>33</v>
      </c>
      <c r="U33" s="46">
        <v>4000</v>
      </c>
      <c r="V33" s="46">
        <v>2306.32</v>
      </c>
      <c r="W33" s="61" t="s">
        <v>41</v>
      </c>
    </row>
    <row r="34" ht="20" customHeight="true" spans="1:23">
      <c r="A34" s="48">
        <v>21</v>
      </c>
      <c r="B34" s="49" t="s">
        <v>70</v>
      </c>
      <c r="C34" s="36"/>
      <c r="D34" s="25"/>
      <c r="E34" s="48"/>
      <c r="F34" s="48"/>
      <c r="G34" s="48"/>
      <c r="H34" s="48"/>
      <c r="I34" s="48"/>
      <c r="J34" s="48"/>
      <c r="K34" s="48"/>
      <c r="L34" s="48"/>
      <c r="M34" s="48"/>
      <c r="N34" s="25">
        <v>100</v>
      </c>
      <c r="O34" s="25">
        <v>95</v>
      </c>
      <c r="P34" s="48"/>
      <c r="Q34" s="48"/>
      <c r="R34" s="48"/>
      <c r="S34" s="48"/>
      <c r="T34" s="48"/>
      <c r="U34" s="48"/>
      <c r="V34" s="46"/>
      <c r="W34" s="61"/>
    </row>
    <row r="35" ht="18" customHeight="true" spans="1:23">
      <c r="A35" s="48">
        <v>22</v>
      </c>
      <c r="B35" s="49" t="s">
        <v>71</v>
      </c>
      <c r="C35" s="36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25">
        <v>100</v>
      </c>
      <c r="O35" s="25">
        <v>40</v>
      </c>
      <c r="P35" s="48"/>
      <c r="Q35" s="48"/>
      <c r="R35" s="48"/>
      <c r="S35" s="48"/>
      <c r="T35" s="48"/>
      <c r="U35" s="48"/>
      <c r="V35" s="46"/>
      <c r="W35" s="61"/>
    </row>
    <row r="36" ht="20" customHeight="true" spans="1:23">
      <c r="A36" s="48">
        <v>23</v>
      </c>
      <c r="B36" s="49" t="s">
        <v>72</v>
      </c>
      <c r="C36" s="36"/>
      <c r="D36" s="48"/>
      <c r="E36" s="50"/>
      <c r="F36" s="48"/>
      <c r="G36" s="48"/>
      <c r="H36" s="48"/>
      <c r="I36" s="48"/>
      <c r="J36" s="48"/>
      <c r="K36" s="48"/>
      <c r="L36" s="48"/>
      <c r="M36" s="48"/>
      <c r="N36" s="25">
        <v>100</v>
      </c>
      <c r="O36" s="25">
        <v>50</v>
      </c>
      <c r="P36" s="48"/>
      <c r="Q36" s="25"/>
      <c r="R36" s="25"/>
      <c r="S36" s="48"/>
      <c r="T36" s="48"/>
      <c r="U36" s="48"/>
      <c r="V36" s="46"/>
      <c r="W36" s="61"/>
    </row>
    <row r="37" ht="20" customHeight="true" spans="1:23">
      <c r="A37" s="48">
        <v>24</v>
      </c>
      <c r="B37" s="49" t="s">
        <v>73</v>
      </c>
      <c r="C37" s="36"/>
      <c r="D37" s="48"/>
      <c r="E37" s="48"/>
      <c r="F37" s="48"/>
      <c r="G37" s="48"/>
      <c r="H37" s="48"/>
      <c r="I37" s="48"/>
      <c r="J37" s="55"/>
      <c r="K37" s="48"/>
      <c r="L37" s="48"/>
      <c r="M37" s="48"/>
      <c r="N37" s="25">
        <v>300</v>
      </c>
      <c r="O37" s="48"/>
      <c r="P37" s="48"/>
      <c r="Q37" s="25"/>
      <c r="R37" s="25"/>
      <c r="S37" s="25"/>
      <c r="T37" s="48"/>
      <c r="U37" s="48"/>
      <c r="V37" s="46"/>
      <c r="W37" s="61"/>
    </row>
    <row r="38" ht="20" customHeight="true" spans="1:23">
      <c r="A38" s="48">
        <v>25</v>
      </c>
      <c r="B38" s="51" t="s">
        <v>74</v>
      </c>
      <c r="C38" s="36"/>
      <c r="D38" s="25"/>
      <c r="E38" s="53"/>
      <c r="F38" s="48"/>
      <c r="G38" s="48"/>
      <c r="H38" s="48"/>
      <c r="I38" s="48"/>
      <c r="J38" s="48"/>
      <c r="K38" s="53"/>
      <c r="L38" s="53"/>
      <c r="M38" s="53"/>
      <c r="N38" s="25">
        <v>100</v>
      </c>
      <c r="O38" s="53"/>
      <c r="P38" s="48"/>
      <c r="Q38" s="53"/>
      <c r="R38" s="53"/>
      <c r="S38" s="25"/>
      <c r="T38" s="53"/>
      <c r="U38" s="48"/>
      <c r="V38" s="46"/>
      <c r="W38" s="61"/>
    </row>
    <row r="39" ht="20" customHeight="true" spans="1:23">
      <c r="A39" s="48">
        <v>26</v>
      </c>
      <c r="B39" s="51" t="s">
        <v>75</v>
      </c>
      <c r="C39" s="36"/>
      <c r="D39" s="48"/>
      <c r="E39" s="50"/>
      <c r="F39" s="48"/>
      <c r="G39" s="48"/>
      <c r="H39" s="48"/>
      <c r="I39" s="48"/>
      <c r="J39" s="48"/>
      <c r="K39" s="48"/>
      <c r="L39" s="48"/>
      <c r="M39" s="48"/>
      <c r="N39" s="25">
        <v>200</v>
      </c>
      <c r="O39" s="25">
        <v>40</v>
      </c>
      <c r="P39" s="48"/>
      <c r="Q39" s="25"/>
      <c r="R39" s="25"/>
      <c r="S39" s="25"/>
      <c r="T39" s="48"/>
      <c r="U39" s="48"/>
      <c r="V39" s="46"/>
      <c r="W39" s="61"/>
    </row>
    <row r="40" ht="20" customHeight="true" spans="1:23">
      <c r="A40" s="48">
        <v>27</v>
      </c>
      <c r="B40" s="51" t="s">
        <v>76</v>
      </c>
      <c r="C40" s="36"/>
      <c r="D40" s="48"/>
      <c r="E40" s="50"/>
      <c r="F40" s="48"/>
      <c r="G40" s="25"/>
      <c r="H40" s="48"/>
      <c r="I40" s="48"/>
      <c r="J40" s="48"/>
      <c r="K40" s="48"/>
      <c r="L40" s="48"/>
      <c r="M40" s="48"/>
      <c r="N40" s="25">
        <v>250</v>
      </c>
      <c r="O40" s="25">
        <v>40</v>
      </c>
      <c r="P40" s="48"/>
      <c r="Q40" s="48"/>
      <c r="R40" s="48"/>
      <c r="S40" s="48"/>
      <c r="T40" s="48"/>
      <c r="U40" s="48"/>
      <c r="V40" s="46"/>
      <c r="W40" s="61"/>
    </row>
    <row r="41" ht="20" customHeight="true" spans="1:23">
      <c r="A41" s="48">
        <v>28</v>
      </c>
      <c r="B41" s="51" t="s">
        <v>77</v>
      </c>
      <c r="C41" s="36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51">
        <v>120</v>
      </c>
      <c r="O41" s="48"/>
      <c r="P41" s="48"/>
      <c r="Q41" s="48"/>
      <c r="R41" s="48"/>
      <c r="S41" s="25"/>
      <c r="T41" s="48"/>
      <c r="U41" s="48"/>
      <c r="V41" s="46"/>
      <c r="W41" s="61"/>
    </row>
    <row r="42" ht="20" customHeight="true" spans="1:23">
      <c r="A42" s="46" t="s">
        <v>78</v>
      </c>
      <c r="B42" s="47" t="s">
        <v>79</v>
      </c>
      <c r="C42" s="47">
        <v>7246.74</v>
      </c>
      <c r="D42" s="47">
        <v>800</v>
      </c>
      <c r="E42" s="47">
        <v>220</v>
      </c>
      <c r="F42" s="47">
        <v>1230</v>
      </c>
      <c r="G42" s="47">
        <v>1600</v>
      </c>
      <c r="H42" s="47">
        <v>61.19</v>
      </c>
      <c r="I42" s="47">
        <v>0</v>
      </c>
      <c r="J42" s="47">
        <v>0</v>
      </c>
      <c r="K42" s="47">
        <v>280</v>
      </c>
      <c r="L42" s="47">
        <v>131.55</v>
      </c>
      <c r="M42" s="47">
        <v>269</v>
      </c>
      <c r="N42" s="47">
        <v>1344</v>
      </c>
      <c r="O42" s="47">
        <v>420</v>
      </c>
      <c r="P42" s="47">
        <v>0</v>
      </c>
      <c r="Q42" s="47">
        <v>205</v>
      </c>
      <c r="R42" s="47">
        <v>180</v>
      </c>
      <c r="S42" s="47">
        <v>476</v>
      </c>
      <c r="T42" s="47">
        <v>30</v>
      </c>
      <c r="U42" s="46">
        <v>4000</v>
      </c>
      <c r="V42" s="46">
        <v>3246.74</v>
      </c>
      <c r="W42" s="61"/>
    </row>
    <row r="43" ht="20" customHeight="true" spans="1:23">
      <c r="A43" s="48">
        <v>29</v>
      </c>
      <c r="B43" s="49" t="s">
        <v>50</v>
      </c>
      <c r="C43" s="36"/>
      <c r="D43" s="48"/>
      <c r="E43" s="54"/>
      <c r="F43" s="48"/>
      <c r="G43" s="25"/>
      <c r="H43" s="48"/>
      <c r="I43" s="48"/>
      <c r="J43" s="48"/>
      <c r="K43" s="48"/>
      <c r="L43" s="53"/>
      <c r="M43" s="48"/>
      <c r="N43" s="48">
        <v>90</v>
      </c>
      <c r="O43" s="56">
        <v>100</v>
      </c>
      <c r="P43" s="56"/>
      <c r="Q43" s="53"/>
      <c r="R43" s="53"/>
      <c r="S43" s="56"/>
      <c r="T43" s="48"/>
      <c r="U43" s="48"/>
      <c r="V43" s="46"/>
      <c r="W43" s="61"/>
    </row>
    <row r="44" ht="20" customHeight="true" spans="1:23">
      <c r="A44" s="48">
        <v>30</v>
      </c>
      <c r="B44" s="49" t="s">
        <v>80</v>
      </c>
      <c r="C44" s="36"/>
      <c r="D44" s="48"/>
      <c r="E44" s="50"/>
      <c r="F44" s="48"/>
      <c r="G44" s="48"/>
      <c r="H44" s="48"/>
      <c r="I44" s="48"/>
      <c r="J44" s="48"/>
      <c r="K44" s="48"/>
      <c r="L44" s="48"/>
      <c r="M44" s="48"/>
      <c r="N44" s="25">
        <v>99</v>
      </c>
      <c r="O44" s="25">
        <v>40</v>
      </c>
      <c r="P44" s="48"/>
      <c r="Q44" s="48"/>
      <c r="R44" s="48"/>
      <c r="S44" s="25"/>
      <c r="T44" s="48"/>
      <c r="U44" s="48"/>
      <c r="V44" s="46"/>
      <c r="W44" s="61"/>
    </row>
    <row r="45" ht="20" customHeight="true" spans="1:23">
      <c r="A45" s="48">
        <v>31</v>
      </c>
      <c r="B45" s="49" t="s">
        <v>81</v>
      </c>
      <c r="C45" s="36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>
        <v>200</v>
      </c>
      <c r="O45" s="48"/>
      <c r="P45" s="48"/>
      <c r="Q45" s="48"/>
      <c r="R45" s="48"/>
      <c r="S45" s="25"/>
      <c r="T45" s="48"/>
      <c r="U45" s="48"/>
      <c r="V45" s="46"/>
      <c r="W45" s="61"/>
    </row>
    <row r="46" ht="20" customHeight="true" spans="1:23">
      <c r="A46" s="48">
        <v>32</v>
      </c>
      <c r="B46" s="49" t="s">
        <v>82</v>
      </c>
      <c r="C46" s="36"/>
      <c r="D46" s="48"/>
      <c r="E46" s="50"/>
      <c r="F46" s="48"/>
      <c r="G46" s="25"/>
      <c r="H46" s="48"/>
      <c r="I46" s="48"/>
      <c r="J46" s="48"/>
      <c r="K46" s="48"/>
      <c r="L46" s="48"/>
      <c r="M46" s="48"/>
      <c r="N46" s="48"/>
      <c r="O46" s="48">
        <v>40</v>
      </c>
      <c r="P46" s="48"/>
      <c r="Q46" s="25"/>
      <c r="R46" s="25"/>
      <c r="S46" s="25"/>
      <c r="T46" s="48"/>
      <c r="U46" s="48"/>
      <c r="V46" s="46"/>
      <c r="W46" s="61"/>
    </row>
    <row r="47" ht="20" customHeight="true" spans="1:23">
      <c r="A47" s="48">
        <v>33</v>
      </c>
      <c r="B47" s="49" t="s">
        <v>83</v>
      </c>
      <c r="C47" s="36"/>
      <c r="D47" s="48"/>
      <c r="E47" s="50"/>
      <c r="F47" s="48"/>
      <c r="G47" s="48"/>
      <c r="H47" s="48"/>
      <c r="I47" s="48"/>
      <c r="J47" s="48"/>
      <c r="K47" s="48"/>
      <c r="L47" s="48"/>
      <c r="M47" s="48"/>
      <c r="N47" s="25">
        <v>200</v>
      </c>
      <c r="O47" s="48"/>
      <c r="P47" s="48"/>
      <c r="Q47" s="25"/>
      <c r="R47" s="25"/>
      <c r="S47" s="25"/>
      <c r="T47" s="48"/>
      <c r="U47" s="48"/>
      <c r="V47" s="46"/>
      <c r="W47" s="61"/>
    </row>
    <row r="48" ht="20" customHeight="true" spans="1:23">
      <c r="A48" s="48">
        <v>34</v>
      </c>
      <c r="B48" s="49" t="s">
        <v>84</v>
      </c>
      <c r="C48" s="36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>
        <v>200</v>
      </c>
      <c r="O48" s="48"/>
      <c r="P48" s="48"/>
      <c r="Q48" s="48"/>
      <c r="R48" s="48"/>
      <c r="S48" s="25"/>
      <c r="T48" s="48"/>
      <c r="U48" s="48"/>
      <c r="V48" s="46"/>
      <c r="W48" s="61"/>
    </row>
    <row r="49" ht="20" customHeight="true" spans="1:23">
      <c r="A49" s="48">
        <v>35</v>
      </c>
      <c r="B49" s="51" t="s">
        <v>85</v>
      </c>
      <c r="C49" s="36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25">
        <v>265</v>
      </c>
      <c r="O49" s="25">
        <v>150</v>
      </c>
      <c r="P49" s="48"/>
      <c r="Q49" s="48"/>
      <c r="R49" s="48"/>
      <c r="S49" s="25"/>
      <c r="T49" s="48"/>
      <c r="U49" s="48"/>
      <c r="V49" s="46"/>
      <c r="W49" s="61"/>
    </row>
    <row r="50" ht="20" customHeight="true" spans="1:23">
      <c r="A50" s="48">
        <v>36</v>
      </c>
      <c r="B50" s="51" t="s">
        <v>86</v>
      </c>
      <c r="C50" s="36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25">
        <v>40</v>
      </c>
      <c r="P50" s="48"/>
      <c r="Q50" s="25"/>
      <c r="R50" s="25"/>
      <c r="S50" s="48"/>
      <c r="T50" s="48"/>
      <c r="U50" s="48"/>
      <c r="V50" s="46"/>
      <c r="W50" s="61"/>
    </row>
    <row r="51" ht="20" customHeight="true" spans="1:23">
      <c r="A51" s="48">
        <v>37</v>
      </c>
      <c r="B51" s="51" t="s">
        <v>87</v>
      </c>
      <c r="C51" s="36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>
        <v>290</v>
      </c>
      <c r="O51" s="48"/>
      <c r="P51" s="48"/>
      <c r="Q51" s="48"/>
      <c r="R51" s="48"/>
      <c r="S51" s="48"/>
      <c r="T51" s="48"/>
      <c r="U51" s="48"/>
      <c r="V51" s="46"/>
      <c r="W51" s="61"/>
    </row>
    <row r="52" ht="20" customHeight="true" spans="1:23">
      <c r="A52" s="48">
        <v>38</v>
      </c>
      <c r="B52" s="51" t="s">
        <v>88</v>
      </c>
      <c r="C52" s="36"/>
      <c r="D52" s="48"/>
      <c r="E52" s="50"/>
      <c r="F52" s="48"/>
      <c r="G52" s="48"/>
      <c r="H52" s="48"/>
      <c r="I52" s="48"/>
      <c r="J52" s="48"/>
      <c r="K52" s="48"/>
      <c r="L52" s="48"/>
      <c r="M52" s="48"/>
      <c r="N52" s="48"/>
      <c r="O52" s="25">
        <v>50</v>
      </c>
      <c r="P52" s="48"/>
      <c r="Q52" s="48"/>
      <c r="R52" s="48"/>
      <c r="S52" s="25"/>
      <c r="T52" s="48"/>
      <c r="U52" s="48"/>
      <c r="V52" s="46"/>
      <c r="W52" s="61"/>
    </row>
    <row r="53" ht="20" customHeight="true" spans="1:23">
      <c r="A53" s="46" t="s">
        <v>89</v>
      </c>
      <c r="B53" s="47" t="s">
        <v>90</v>
      </c>
      <c r="C53" s="47">
        <v>2751.5</v>
      </c>
      <c r="D53" s="47">
        <v>200</v>
      </c>
      <c r="E53" s="47">
        <v>80</v>
      </c>
      <c r="F53" s="47">
        <v>760</v>
      </c>
      <c r="G53" s="47">
        <v>0</v>
      </c>
      <c r="H53" s="47">
        <v>51.5</v>
      </c>
      <c r="I53" s="47">
        <v>0</v>
      </c>
      <c r="J53" s="47">
        <v>0</v>
      </c>
      <c r="K53" s="47">
        <v>10</v>
      </c>
      <c r="L53" s="47">
        <v>60</v>
      </c>
      <c r="M53" s="47">
        <v>215</v>
      </c>
      <c r="N53" s="47">
        <v>710</v>
      </c>
      <c r="O53" s="47">
        <v>155</v>
      </c>
      <c r="P53" s="47">
        <v>0</v>
      </c>
      <c r="Q53" s="47">
        <v>100</v>
      </c>
      <c r="R53" s="47">
        <v>120</v>
      </c>
      <c r="S53" s="47">
        <v>270</v>
      </c>
      <c r="T53" s="47">
        <v>20</v>
      </c>
      <c r="U53" s="46">
        <v>2000</v>
      </c>
      <c r="V53" s="46">
        <v>751.5</v>
      </c>
      <c r="W53" s="61"/>
    </row>
    <row r="54" ht="20" customHeight="true" spans="1:23">
      <c r="A54" s="48">
        <v>39</v>
      </c>
      <c r="B54" s="49" t="s">
        <v>91</v>
      </c>
      <c r="C54" s="36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25">
        <v>220</v>
      </c>
      <c r="O54" s="48"/>
      <c r="P54" s="48"/>
      <c r="Q54" s="48"/>
      <c r="R54" s="48"/>
      <c r="S54" s="25"/>
      <c r="T54" s="48"/>
      <c r="U54" s="48"/>
      <c r="V54" s="46"/>
      <c r="W54" s="61"/>
    </row>
    <row r="55" ht="20" customHeight="true" spans="1:23">
      <c r="A55" s="48">
        <v>40</v>
      </c>
      <c r="B55" s="51" t="s">
        <v>92</v>
      </c>
      <c r="C55" s="36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25">
        <v>40</v>
      </c>
      <c r="P55" s="48"/>
      <c r="Q55" s="48"/>
      <c r="R55" s="48"/>
      <c r="S55" s="48"/>
      <c r="T55" s="48"/>
      <c r="U55" s="48"/>
      <c r="V55" s="46"/>
      <c r="W55" s="61"/>
    </row>
    <row r="56" ht="20" customHeight="true" spans="1:23">
      <c r="A56" s="48">
        <v>41</v>
      </c>
      <c r="B56" s="51" t="s">
        <v>93</v>
      </c>
      <c r="C56" s="36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25">
        <v>25</v>
      </c>
      <c r="P56" s="48"/>
      <c r="Q56" s="48"/>
      <c r="R56" s="48"/>
      <c r="S56" s="25"/>
      <c r="T56" s="48"/>
      <c r="U56" s="48"/>
      <c r="V56" s="46"/>
      <c r="W56" s="61"/>
    </row>
    <row r="57" ht="20" customHeight="true" spans="1:23">
      <c r="A57" s="48">
        <v>42</v>
      </c>
      <c r="B57" s="51" t="s">
        <v>94</v>
      </c>
      <c r="C57" s="36"/>
      <c r="D57" s="48"/>
      <c r="E57" s="48"/>
      <c r="F57" s="48"/>
      <c r="G57" s="48"/>
      <c r="H57" s="48"/>
      <c r="I57" s="48"/>
      <c r="J57" s="48"/>
      <c r="K57" s="50"/>
      <c r="L57" s="48"/>
      <c r="M57" s="48"/>
      <c r="N57" s="25">
        <v>240</v>
      </c>
      <c r="O57" s="51">
        <v>40</v>
      </c>
      <c r="P57" s="48"/>
      <c r="Q57" s="25"/>
      <c r="R57" s="25"/>
      <c r="S57" s="25"/>
      <c r="T57" s="48"/>
      <c r="U57" s="48"/>
      <c r="V57" s="46"/>
      <c r="W57" s="61"/>
    </row>
    <row r="58" ht="20" customHeight="true" spans="1:23">
      <c r="A58" s="48">
        <v>43</v>
      </c>
      <c r="B58" s="51" t="s">
        <v>95</v>
      </c>
      <c r="C58" s="36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25">
        <v>50</v>
      </c>
      <c r="O58" s="48"/>
      <c r="P58" s="48"/>
      <c r="Q58" s="48"/>
      <c r="R58" s="48"/>
      <c r="S58" s="48"/>
      <c r="T58" s="48"/>
      <c r="U58" s="48"/>
      <c r="V58" s="46"/>
      <c r="W58" s="61"/>
    </row>
    <row r="59" ht="20" customHeight="true" spans="1:23">
      <c r="A59" s="48">
        <v>44</v>
      </c>
      <c r="B59" s="51" t="s">
        <v>96</v>
      </c>
      <c r="C59" s="36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25">
        <v>200</v>
      </c>
      <c r="O59" s="51">
        <v>50</v>
      </c>
      <c r="P59" s="48"/>
      <c r="Q59" s="48"/>
      <c r="R59" s="48"/>
      <c r="S59" s="48"/>
      <c r="T59" s="48"/>
      <c r="U59" s="48"/>
      <c r="V59" s="46"/>
      <c r="W59" s="61"/>
    </row>
    <row r="60" ht="20" customHeight="true" spans="1:23">
      <c r="A60" s="46" t="s">
        <v>97</v>
      </c>
      <c r="B60" s="47" t="s">
        <v>98</v>
      </c>
      <c r="C60" s="47">
        <v>8539.58</v>
      </c>
      <c r="D60" s="47">
        <v>400</v>
      </c>
      <c r="E60" s="47">
        <v>120</v>
      </c>
      <c r="F60" s="47">
        <v>1670</v>
      </c>
      <c r="G60" s="47">
        <v>800</v>
      </c>
      <c r="H60" s="47">
        <v>18.68</v>
      </c>
      <c r="I60" s="47">
        <v>0</v>
      </c>
      <c r="J60" s="47">
        <v>0</v>
      </c>
      <c r="K60" s="47">
        <v>247.14</v>
      </c>
      <c r="L60" s="47">
        <v>2117.2</v>
      </c>
      <c r="M60" s="47">
        <v>275</v>
      </c>
      <c r="N60" s="47">
        <v>1506.56</v>
      </c>
      <c r="O60" s="47">
        <v>445</v>
      </c>
      <c r="P60" s="47">
        <v>0</v>
      </c>
      <c r="Q60" s="47">
        <v>750</v>
      </c>
      <c r="R60" s="47">
        <v>180</v>
      </c>
      <c r="S60" s="47">
        <v>0</v>
      </c>
      <c r="T60" s="47">
        <v>10</v>
      </c>
      <c r="U60" s="46">
        <v>4000</v>
      </c>
      <c r="V60" s="46">
        <v>4539.58</v>
      </c>
      <c r="W60" s="61"/>
    </row>
    <row r="61" ht="20" customHeight="true" spans="1:23">
      <c r="A61" s="48">
        <v>45</v>
      </c>
      <c r="B61" s="49" t="s">
        <v>99</v>
      </c>
      <c r="C61" s="36"/>
      <c r="D61" s="48"/>
      <c r="E61" s="50"/>
      <c r="F61" s="48"/>
      <c r="G61" s="48"/>
      <c r="H61" s="48"/>
      <c r="I61" s="48"/>
      <c r="J61" s="48"/>
      <c r="K61" s="50"/>
      <c r="L61" s="48"/>
      <c r="M61" s="48"/>
      <c r="N61" s="35"/>
      <c r="O61" s="25">
        <v>50</v>
      </c>
      <c r="P61" s="48"/>
      <c r="Q61" s="25"/>
      <c r="R61" s="25"/>
      <c r="S61" s="48"/>
      <c r="T61" s="48"/>
      <c r="U61" s="48"/>
      <c r="V61" s="46"/>
      <c r="W61" s="61"/>
    </row>
    <row r="62" ht="20" customHeight="true" spans="1:23">
      <c r="A62" s="48">
        <v>46</v>
      </c>
      <c r="B62" s="51" t="s">
        <v>100</v>
      </c>
      <c r="C62" s="36"/>
      <c r="D62" s="48"/>
      <c r="E62" s="48"/>
      <c r="F62" s="48"/>
      <c r="G62" s="48"/>
      <c r="H62" s="48"/>
      <c r="I62" s="48"/>
      <c r="J62" s="48"/>
      <c r="K62" s="50"/>
      <c r="L62" s="48"/>
      <c r="M62" s="48"/>
      <c r="N62" s="25">
        <v>180</v>
      </c>
      <c r="O62" s="25">
        <v>40</v>
      </c>
      <c r="P62" s="48"/>
      <c r="Q62" s="48"/>
      <c r="R62" s="48"/>
      <c r="S62" s="48"/>
      <c r="T62" s="48"/>
      <c r="U62" s="48"/>
      <c r="V62" s="46"/>
      <c r="W62" s="61"/>
    </row>
    <row r="63" ht="20" customHeight="true" spans="1:23">
      <c r="A63" s="48">
        <v>47</v>
      </c>
      <c r="B63" s="51" t="s">
        <v>101</v>
      </c>
      <c r="C63" s="36"/>
      <c r="D63" s="48"/>
      <c r="E63" s="50"/>
      <c r="F63" s="48"/>
      <c r="G63" s="48"/>
      <c r="H63" s="48"/>
      <c r="I63" s="48"/>
      <c r="J63" s="48"/>
      <c r="K63" s="50"/>
      <c r="L63" s="48"/>
      <c r="M63" s="48"/>
      <c r="N63" s="25">
        <v>280</v>
      </c>
      <c r="O63" s="25">
        <v>40</v>
      </c>
      <c r="P63" s="48"/>
      <c r="Q63" s="25"/>
      <c r="R63" s="25"/>
      <c r="S63" s="48"/>
      <c r="T63" s="48"/>
      <c r="U63" s="48"/>
      <c r="V63" s="46"/>
      <c r="W63" s="61"/>
    </row>
    <row r="64" ht="20" customHeight="true" spans="1:23">
      <c r="A64" s="48">
        <v>48</v>
      </c>
      <c r="B64" s="51" t="s">
        <v>102</v>
      </c>
      <c r="C64" s="36"/>
      <c r="D64" s="48"/>
      <c r="E64" s="48"/>
      <c r="F64" s="48"/>
      <c r="G64" s="25"/>
      <c r="H64" s="48"/>
      <c r="I64" s="48"/>
      <c r="J64" s="48"/>
      <c r="K64" s="48"/>
      <c r="L64" s="48"/>
      <c r="M64" s="48"/>
      <c r="N64" s="25">
        <v>46</v>
      </c>
      <c r="O64" s="48"/>
      <c r="P64" s="48"/>
      <c r="Q64" s="25"/>
      <c r="R64" s="25"/>
      <c r="S64" s="48"/>
      <c r="T64" s="48"/>
      <c r="U64" s="48"/>
      <c r="V64" s="46"/>
      <c r="W64" s="61"/>
    </row>
    <row r="65" ht="20" customHeight="true" spans="1:23">
      <c r="A65" s="48">
        <v>49</v>
      </c>
      <c r="B65" s="51" t="s">
        <v>103</v>
      </c>
      <c r="C65" s="36"/>
      <c r="D65" s="48"/>
      <c r="E65" s="48"/>
      <c r="F65" s="48"/>
      <c r="G65" s="48"/>
      <c r="H65" s="48"/>
      <c r="I65" s="48"/>
      <c r="J65" s="48"/>
      <c r="K65" s="50"/>
      <c r="L65" s="48"/>
      <c r="M65" s="48"/>
      <c r="N65" s="48"/>
      <c r="O65" s="48">
        <v>95</v>
      </c>
      <c r="P65" s="48"/>
      <c r="Q65" s="48"/>
      <c r="R65" s="48"/>
      <c r="S65" s="48"/>
      <c r="T65" s="48"/>
      <c r="U65" s="48"/>
      <c r="V65" s="46"/>
      <c r="W65" s="61"/>
    </row>
    <row r="66" ht="20" customHeight="true" spans="1:23">
      <c r="A66" s="48">
        <v>50</v>
      </c>
      <c r="B66" s="51" t="s">
        <v>104</v>
      </c>
      <c r="C66" s="36"/>
      <c r="D66" s="48"/>
      <c r="E66" s="48"/>
      <c r="F66" s="48"/>
      <c r="G66" s="25"/>
      <c r="H66" s="48"/>
      <c r="I66" s="48"/>
      <c r="J66" s="48"/>
      <c r="K66" s="48"/>
      <c r="L66" s="48"/>
      <c r="M66" s="48"/>
      <c r="N66" s="48">
        <v>100</v>
      </c>
      <c r="O66" s="48"/>
      <c r="P66" s="48"/>
      <c r="Q66" s="48"/>
      <c r="R66" s="48"/>
      <c r="S66" s="48"/>
      <c r="T66" s="48"/>
      <c r="U66" s="48"/>
      <c r="V66" s="46"/>
      <c r="W66" s="61" t="s">
        <v>41</v>
      </c>
    </row>
    <row r="67" ht="20" customHeight="true" spans="1:23">
      <c r="A67" s="48">
        <v>51</v>
      </c>
      <c r="B67" s="51" t="s">
        <v>105</v>
      </c>
      <c r="C67" s="36"/>
      <c r="D67" s="48"/>
      <c r="E67" s="48"/>
      <c r="F67" s="48"/>
      <c r="G67" s="48"/>
      <c r="H67" s="48"/>
      <c r="I67" s="48"/>
      <c r="J67" s="48"/>
      <c r="K67" s="50"/>
      <c r="L67" s="48"/>
      <c r="M67" s="48"/>
      <c r="N67" s="25">
        <v>300.56</v>
      </c>
      <c r="O67" s="48">
        <v>100</v>
      </c>
      <c r="P67" s="48"/>
      <c r="Q67" s="48"/>
      <c r="R67" s="48"/>
      <c r="S67" s="48"/>
      <c r="T67" s="48"/>
      <c r="U67" s="48"/>
      <c r="V67" s="46"/>
      <c r="W67" s="61"/>
    </row>
    <row r="68" ht="20" customHeight="true" spans="1:23">
      <c r="A68" s="48">
        <v>52</v>
      </c>
      <c r="B68" s="51" t="s">
        <v>106</v>
      </c>
      <c r="C68" s="36"/>
      <c r="D68" s="48"/>
      <c r="E68" s="48"/>
      <c r="F68" s="48"/>
      <c r="G68" s="48"/>
      <c r="H68" s="48"/>
      <c r="I68" s="48"/>
      <c r="J68" s="48"/>
      <c r="K68" s="50"/>
      <c r="L68" s="48"/>
      <c r="M68" s="48"/>
      <c r="N68" s="25">
        <v>100</v>
      </c>
      <c r="O68" s="25">
        <v>40</v>
      </c>
      <c r="P68" s="48"/>
      <c r="Q68" s="25"/>
      <c r="R68" s="25"/>
      <c r="S68" s="48"/>
      <c r="T68" s="48"/>
      <c r="U68" s="48"/>
      <c r="V68" s="46"/>
      <c r="W68" s="61"/>
    </row>
    <row r="69" ht="20" customHeight="true" spans="1:23">
      <c r="A69" s="48">
        <v>53</v>
      </c>
      <c r="B69" s="51" t="s">
        <v>107</v>
      </c>
      <c r="C69" s="36"/>
      <c r="D69" s="48"/>
      <c r="E69" s="50"/>
      <c r="F69" s="48"/>
      <c r="G69" s="48"/>
      <c r="H69" s="48"/>
      <c r="I69" s="48"/>
      <c r="J69" s="48"/>
      <c r="K69" s="48"/>
      <c r="L69" s="48"/>
      <c r="M69" s="48"/>
      <c r="N69" s="50">
        <v>500</v>
      </c>
      <c r="O69" s="25">
        <v>40</v>
      </c>
      <c r="P69" s="48"/>
      <c r="Q69" s="25"/>
      <c r="R69" s="25"/>
      <c r="S69" s="48"/>
      <c r="T69" s="48"/>
      <c r="U69" s="48"/>
      <c r="V69" s="46"/>
      <c r="W69" s="61"/>
    </row>
    <row r="70" ht="20" customHeight="true" spans="1:23">
      <c r="A70" s="48">
        <v>54</v>
      </c>
      <c r="B70" s="51" t="s">
        <v>108</v>
      </c>
      <c r="C70" s="36"/>
      <c r="D70" s="48"/>
      <c r="E70" s="50"/>
      <c r="F70" s="48"/>
      <c r="G70" s="48"/>
      <c r="H70" s="48"/>
      <c r="I70" s="48"/>
      <c r="J70" s="48"/>
      <c r="K70" s="48"/>
      <c r="L70" s="48"/>
      <c r="M70" s="48"/>
      <c r="N70" s="48"/>
      <c r="O70" s="25">
        <v>40</v>
      </c>
      <c r="P70" s="48"/>
      <c r="Q70" s="25"/>
      <c r="R70" s="25"/>
      <c r="S70" s="48"/>
      <c r="T70" s="48"/>
      <c r="U70" s="48"/>
      <c r="V70" s="46"/>
      <c r="W70" s="61"/>
    </row>
    <row r="71" ht="20" customHeight="true" spans="1:23">
      <c r="A71" s="46" t="s">
        <v>109</v>
      </c>
      <c r="B71" s="47" t="s">
        <v>110</v>
      </c>
      <c r="C71" s="47">
        <v>6619.1</v>
      </c>
      <c r="D71" s="47">
        <v>280</v>
      </c>
      <c r="E71" s="47">
        <v>60</v>
      </c>
      <c r="F71" s="47">
        <v>642</v>
      </c>
      <c r="G71" s="47">
        <v>800</v>
      </c>
      <c r="H71" s="47">
        <v>30.25</v>
      </c>
      <c r="I71" s="47">
        <v>0</v>
      </c>
      <c r="J71" s="47">
        <v>0</v>
      </c>
      <c r="K71" s="47">
        <v>90</v>
      </c>
      <c r="L71" s="47">
        <v>2369.85</v>
      </c>
      <c r="M71" s="47">
        <v>242</v>
      </c>
      <c r="N71" s="47">
        <v>1290</v>
      </c>
      <c r="O71" s="47">
        <v>345</v>
      </c>
      <c r="P71" s="47">
        <v>0</v>
      </c>
      <c r="Q71" s="47">
        <v>280</v>
      </c>
      <c r="R71" s="47">
        <v>160</v>
      </c>
      <c r="S71" s="47">
        <v>0</v>
      </c>
      <c r="T71" s="47">
        <v>30</v>
      </c>
      <c r="U71" s="46">
        <v>3000</v>
      </c>
      <c r="V71" s="46">
        <v>3619.1</v>
      </c>
      <c r="W71" s="61"/>
    </row>
    <row r="72" ht="20" customHeight="true" spans="1:23">
      <c r="A72" s="48">
        <v>55</v>
      </c>
      <c r="B72" s="49" t="s">
        <v>111</v>
      </c>
      <c r="C72" s="36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25">
        <v>120</v>
      </c>
      <c r="O72" s="25">
        <v>40</v>
      </c>
      <c r="P72" s="48"/>
      <c r="Q72" s="48"/>
      <c r="R72" s="48"/>
      <c r="S72" s="48"/>
      <c r="T72" s="48"/>
      <c r="U72" s="48"/>
      <c r="V72" s="46"/>
      <c r="W72" s="61"/>
    </row>
    <row r="73" ht="20" customHeight="true" spans="1:23">
      <c r="A73" s="48">
        <v>56</v>
      </c>
      <c r="B73" s="51" t="s">
        <v>112</v>
      </c>
      <c r="C73" s="36"/>
      <c r="D73" s="48"/>
      <c r="E73" s="50"/>
      <c r="F73" s="48"/>
      <c r="G73" s="48"/>
      <c r="H73" s="48"/>
      <c r="I73" s="48"/>
      <c r="J73" s="48"/>
      <c r="K73" s="48"/>
      <c r="L73" s="48"/>
      <c r="M73" s="48"/>
      <c r="N73" s="25">
        <v>180</v>
      </c>
      <c r="O73" s="25">
        <v>30</v>
      </c>
      <c r="P73" s="48"/>
      <c r="Q73" s="48"/>
      <c r="R73" s="48"/>
      <c r="S73" s="48"/>
      <c r="T73" s="48"/>
      <c r="U73" s="48"/>
      <c r="V73" s="46"/>
      <c r="W73" s="61"/>
    </row>
    <row r="74" ht="20" customHeight="true" spans="1:23">
      <c r="A74" s="48">
        <v>57</v>
      </c>
      <c r="B74" s="51" t="s">
        <v>113</v>
      </c>
      <c r="C74" s="36"/>
      <c r="D74" s="48"/>
      <c r="E74" s="50"/>
      <c r="F74" s="48"/>
      <c r="G74" s="48"/>
      <c r="H74" s="48"/>
      <c r="I74" s="48"/>
      <c r="J74" s="48"/>
      <c r="K74" s="50"/>
      <c r="L74" s="48"/>
      <c r="M74" s="48"/>
      <c r="N74" s="25">
        <v>240</v>
      </c>
      <c r="O74" s="25">
        <v>50</v>
      </c>
      <c r="P74" s="48"/>
      <c r="Q74" s="48"/>
      <c r="R74" s="48"/>
      <c r="S74" s="48"/>
      <c r="T74" s="48"/>
      <c r="U74" s="48"/>
      <c r="V74" s="46"/>
      <c r="W74" s="61"/>
    </row>
    <row r="75" ht="20" customHeight="true" spans="1:23">
      <c r="A75" s="48">
        <v>58</v>
      </c>
      <c r="B75" s="51" t="s">
        <v>114</v>
      </c>
      <c r="C75" s="36"/>
      <c r="D75" s="48"/>
      <c r="E75" s="48"/>
      <c r="F75" s="48"/>
      <c r="G75" s="25"/>
      <c r="H75" s="48"/>
      <c r="I75" s="48"/>
      <c r="J75" s="48"/>
      <c r="K75" s="50"/>
      <c r="L75" s="66"/>
      <c r="M75" s="48"/>
      <c r="N75" s="48"/>
      <c r="O75" s="25">
        <v>65</v>
      </c>
      <c r="P75" s="48"/>
      <c r="Q75" s="48"/>
      <c r="R75" s="48"/>
      <c r="S75" s="48"/>
      <c r="T75" s="48"/>
      <c r="U75" s="48"/>
      <c r="V75" s="46"/>
      <c r="W75" s="61"/>
    </row>
    <row r="76" ht="20" customHeight="true" spans="1:23">
      <c r="A76" s="48">
        <v>59</v>
      </c>
      <c r="B76" s="51" t="s">
        <v>115</v>
      </c>
      <c r="C76" s="36"/>
      <c r="D76" s="48"/>
      <c r="E76" s="48"/>
      <c r="F76" s="48"/>
      <c r="G76" s="48"/>
      <c r="H76" s="48"/>
      <c r="I76" s="48"/>
      <c r="J76" s="48"/>
      <c r="K76" s="48"/>
      <c r="L76" s="66"/>
      <c r="M76" s="48"/>
      <c r="N76" s="48"/>
      <c r="O76" s="25">
        <v>30</v>
      </c>
      <c r="P76" s="48"/>
      <c r="Q76" s="48"/>
      <c r="R76" s="48"/>
      <c r="S76" s="48"/>
      <c r="T76" s="48"/>
      <c r="U76" s="48"/>
      <c r="V76" s="46"/>
      <c r="W76" s="61"/>
    </row>
    <row r="77" ht="20" customHeight="true" spans="1:23">
      <c r="A77" s="48">
        <v>60</v>
      </c>
      <c r="B77" s="51" t="s">
        <v>116</v>
      </c>
      <c r="C77" s="36"/>
      <c r="D77" s="48"/>
      <c r="E77" s="50"/>
      <c r="F77" s="48"/>
      <c r="G77" s="48"/>
      <c r="H77" s="48"/>
      <c r="I77" s="48"/>
      <c r="J77" s="48"/>
      <c r="K77" s="48"/>
      <c r="L77" s="66"/>
      <c r="M77" s="48"/>
      <c r="N77" s="25">
        <v>200</v>
      </c>
      <c r="O77" s="48"/>
      <c r="P77" s="48"/>
      <c r="Q77" s="48"/>
      <c r="R77" s="48"/>
      <c r="S77" s="48"/>
      <c r="T77" s="48"/>
      <c r="U77" s="48"/>
      <c r="V77" s="46"/>
      <c r="W77" s="61"/>
    </row>
    <row r="78" ht="20" customHeight="true" spans="1:23">
      <c r="A78" s="48">
        <v>61</v>
      </c>
      <c r="B78" s="51" t="s">
        <v>117</v>
      </c>
      <c r="C78" s="36"/>
      <c r="D78" s="48"/>
      <c r="E78" s="50"/>
      <c r="F78" s="48"/>
      <c r="G78" s="48"/>
      <c r="H78" s="48"/>
      <c r="I78" s="48"/>
      <c r="J78" s="48"/>
      <c r="K78" s="50"/>
      <c r="L78" s="48"/>
      <c r="M78" s="48"/>
      <c r="N78" s="25"/>
      <c r="O78" s="25">
        <v>40</v>
      </c>
      <c r="P78" s="48"/>
      <c r="Q78" s="25"/>
      <c r="R78" s="25"/>
      <c r="S78" s="48"/>
      <c r="T78" s="48"/>
      <c r="U78" s="48"/>
      <c r="V78" s="46"/>
      <c r="W78" s="61"/>
    </row>
    <row r="79" ht="20" customHeight="true" spans="1:23">
      <c r="A79" s="48">
        <v>62</v>
      </c>
      <c r="B79" s="51" t="s">
        <v>118</v>
      </c>
      <c r="C79" s="36"/>
      <c r="D79" s="48"/>
      <c r="E79" s="48"/>
      <c r="F79" s="48"/>
      <c r="G79" s="48"/>
      <c r="H79" s="48"/>
      <c r="I79" s="48"/>
      <c r="J79" s="48"/>
      <c r="K79" s="48"/>
      <c r="L79" s="66"/>
      <c r="M79" s="48"/>
      <c r="N79" s="25">
        <v>300</v>
      </c>
      <c r="O79" s="25">
        <v>30</v>
      </c>
      <c r="P79" s="48"/>
      <c r="Q79" s="25"/>
      <c r="R79" s="25"/>
      <c r="S79" s="48"/>
      <c r="T79" s="48"/>
      <c r="U79" s="48"/>
      <c r="V79" s="46"/>
      <c r="W79" s="61"/>
    </row>
    <row r="80" ht="20" customHeight="true" spans="1:23">
      <c r="A80" s="48">
        <v>63</v>
      </c>
      <c r="B80" s="51" t="s">
        <v>119</v>
      </c>
      <c r="C80" s="36"/>
      <c r="D80" s="48"/>
      <c r="E80" s="48"/>
      <c r="F80" s="48"/>
      <c r="G80" s="48"/>
      <c r="H80" s="48"/>
      <c r="I80" s="48"/>
      <c r="J80" s="48"/>
      <c r="K80" s="48"/>
      <c r="L80" s="66"/>
      <c r="M80" s="48"/>
      <c r="N80" s="25">
        <v>250</v>
      </c>
      <c r="O80" s="25">
        <v>60</v>
      </c>
      <c r="P80" s="48"/>
      <c r="Q80" s="25"/>
      <c r="R80" s="25"/>
      <c r="S80" s="48"/>
      <c r="T80" s="48"/>
      <c r="U80" s="48"/>
      <c r="V80" s="46"/>
      <c r="W80" s="61"/>
    </row>
    <row r="81" ht="20" customHeight="true" spans="1:23">
      <c r="A81" s="46" t="s">
        <v>120</v>
      </c>
      <c r="B81" s="47" t="s">
        <v>121</v>
      </c>
      <c r="C81" s="47">
        <v>8681.44</v>
      </c>
      <c r="D81" s="47">
        <v>510</v>
      </c>
      <c r="E81" s="47">
        <v>180</v>
      </c>
      <c r="F81" s="47">
        <v>1800</v>
      </c>
      <c r="G81" s="47">
        <v>1600</v>
      </c>
      <c r="H81" s="47">
        <v>19.6</v>
      </c>
      <c r="I81" s="47">
        <v>6.08</v>
      </c>
      <c r="J81" s="47">
        <v>0</v>
      </c>
      <c r="K81" s="47">
        <v>175.56</v>
      </c>
      <c r="L81" s="47">
        <v>1864.2</v>
      </c>
      <c r="M81" s="47">
        <v>215</v>
      </c>
      <c r="N81" s="47">
        <v>1300</v>
      </c>
      <c r="O81" s="47">
        <v>465</v>
      </c>
      <c r="P81" s="47">
        <v>0</v>
      </c>
      <c r="Q81" s="47">
        <v>350</v>
      </c>
      <c r="R81" s="47">
        <v>80</v>
      </c>
      <c r="S81" s="47">
        <v>84</v>
      </c>
      <c r="T81" s="47">
        <v>32</v>
      </c>
      <c r="U81" s="46">
        <v>4000</v>
      </c>
      <c r="V81" s="46">
        <v>4681.44</v>
      </c>
      <c r="W81" s="61"/>
    </row>
    <row r="82" ht="20" customHeight="true" spans="1:23">
      <c r="A82" s="48">
        <v>64</v>
      </c>
      <c r="B82" s="51" t="s">
        <v>122</v>
      </c>
      <c r="C82" s="36"/>
      <c r="D82" s="48"/>
      <c r="E82" s="50"/>
      <c r="F82" s="48"/>
      <c r="G82" s="48"/>
      <c r="H82" s="48"/>
      <c r="I82" s="48"/>
      <c r="J82" s="48"/>
      <c r="K82" s="48"/>
      <c r="L82" s="66"/>
      <c r="M82" s="48"/>
      <c r="N82" s="48"/>
      <c r="O82" s="25">
        <v>210</v>
      </c>
      <c r="P82" s="48"/>
      <c r="Q82" s="25"/>
      <c r="R82" s="25"/>
      <c r="S82" s="48"/>
      <c r="T82" s="48"/>
      <c r="U82" s="48"/>
      <c r="V82" s="46"/>
      <c r="W82" s="61"/>
    </row>
    <row r="83" ht="20" customHeight="true" spans="1:23">
      <c r="A83" s="48">
        <v>65</v>
      </c>
      <c r="B83" s="51" t="s">
        <v>123</v>
      </c>
      <c r="C83" s="36"/>
      <c r="D83" s="48"/>
      <c r="E83" s="50"/>
      <c r="F83" s="48"/>
      <c r="G83" s="48"/>
      <c r="H83" s="48"/>
      <c r="I83" s="48"/>
      <c r="J83" s="48"/>
      <c r="K83" s="48"/>
      <c r="L83" s="66"/>
      <c r="M83" s="48"/>
      <c r="N83" s="25">
        <v>260</v>
      </c>
      <c r="O83" s="25">
        <v>40</v>
      </c>
      <c r="P83" s="48"/>
      <c r="Q83" s="25"/>
      <c r="R83" s="25"/>
      <c r="S83" s="48"/>
      <c r="T83" s="48"/>
      <c r="U83" s="48"/>
      <c r="V83" s="46"/>
      <c r="W83" s="61"/>
    </row>
    <row r="84" ht="20" customHeight="true" spans="1:23">
      <c r="A84" s="48">
        <v>66</v>
      </c>
      <c r="B84" s="51" t="s">
        <v>124</v>
      </c>
      <c r="C84" s="36"/>
      <c r="D84" s="48"/>
      <c r="E84" s="48"/>
      <c r="F84" s="48"/>
      <c r="G84" s="48"/>
      <c r="H84" s="48"/>
      <c r="I84" s="48"/>
      <c r="J84" s="48"/>
      <c r="K84" s="48"/>
      <c r="L84" s="66"/>
      <c r="M84" s="48"/>
      <c r="N84" s="25">
        <v>240</v>
      </c>
      <c r="O84" s="48"/>
      <c r="P84" s="48"/>
      <c r="Q84" s="48"/>
      <c r="R84" s="48"/>
      <c r="S84" s="48"/>
      <c r="T84" s="48"/>
      <c r="U84" s="48"/>
      <c r="V84" s="46"/>
      <c r="W84" s="61"/>
    </row>
    <row r="85" ht="20" customHeight="true" spans="1:23">
      <c r="A85" s="48">
        <v>67</v>
      </c>
      <c r="B85" s="51" t="s">
        <v>125</v>
      </c>
      <c r="C85" s="36"/>
      <c r="D85" s="48"/>
      <c r="E85" s="50"/>
      <c r="F85" s="48"/>
      <c r="G85" s="48"/>
      <c r="H85" s="48"/>
      <c r="I85" s="48"/>
      <c r="J85" s="48"/>
      <c r="K85" s="48"/>
      <c r="L85" s="66"/>
      <c r="M85" s="48"/>
      <c r="N85" s="25">
        <v>200</v>
      </c>
      <c r="O85" s="25">
        <v>40</v>
      </c>
      <c r="P85" s="48"/>
      <c r="Q85" s="48"/>
      <c r="R85" s="48"/>
      <c r="S85" s="48"/>
      <c r="T85" s="48"/>
      <c r="U85" s="48"/>
      <c r="V85" s="46"/>
      <c r="W85" s="61"/>
    </row>
    <row r="86" ht="20" customHeight="true" spans="1:23">
      <c r="A86" s="48">
        <v>68</v>
      </c>
      <c r="B86" s="51" t="s">
        <v>126</v>
      </c>
      <c r="C86" s="36"/>
      <c r="D86" s="48"/>
      <c r="E86" s="50"/>
      <c r="F86" s="48"/>
      <c r="G86" s="48"/>
      <c r="H86" s="48"/>
      <c r="I86" s="48"/>
      <c r="J86" s="48"/>
      <c r="K86" s="48"/>
      <c r="L86" s="66"/>
      <c r="M86" s="48"/>
      <c r="N86" s="25">
        <v>300</v>
      </c>
      <c r="O86" s="25">
        <v>45</v>
      </c>
      <c r="P86" s="48"/>
      <c r="Q86" s="25"/>
      <c r="R86" s="25"/>
      <c r="S86" s="48"/>
      <c r="T86" s="48"/>
      <c r="U86" s="48"/>
      <c r="V86" s="46"/>
      <c r="W86" s="61"/>
    </row>
    <row r="87" ht="20" customHeight="true" spans="1:23">
      <c r="A87" s="48">
        <v>69</v>
      </c>
      <c r="B87" s="51" t="s">
        <v>127</v>
      </c>
      <c r="C87" s="36"/>
      <c r="D87" s="48"/>
      <c r="E87" s="50"/>
      <c r="F87" s="48"/>
      <c r="G87" s="48"/>
      <c r="H87" s="48"/>
      <c r="I87" s="48"/>
      <c r="J87" s="48"/>
      <c r="K87" s="25"/>
      <c r="L87" s="66"/>
      <c r="M87" s="48"/>
      <c r="N87" s="50">
        <v>200</v>
      </c>
      <c r="O87" s="25">
        <v>40</v>
      </c>
      <c r="P87" s="48"/>
      <c r="Q87" s="25"/>
      <c r="R87" s="25"/>
      <c r="S87" s="48"/>
      <c r="T87" s="48"/>
      <c r="U87" s="48"/>
      <c r="V87" s="46"/>
      <c r="W87" s="61"/>
    </row>
    <row r="88" ht="20" customHeight="true" spans="1:23">
      <c r="A88" s="48">
        <v>70</v>
      </c>
      <c r="B88" s="51" t="s">
        <v>128</v>
      </c>
      <c r="C88" s="36"/>
      <c r="D88" s="48"/>
      <c r="E88" s="50"/>
      <c r="F88" s="48"/>
      <c r="G88" s="25"/>
      <c r="H88" s="48"/>
      <c r="I88" s="48"/>
      <c r="J88" s="48"/>
      <c r="K88" s="48"/>
      <c r="L88" s="66"/>
      <c r="M88" s="48"/>
      <c r="N88" s="50">
        <v>100</v>
      </c>
      <c r="O88" s="25">
        <v>90</v>
      </c>
      <c r="P88" s="48"/>
      <c r="Q88" s="48"/>
      <c r="R88" s="48"/>
      <c r="S88" s="48"/>
      <c r="T88" s="48"/>
      <c r="U88" s="48"/>
      <c r="V88" s="46"/>
      <c r="W88" s="61"/>
    </row>
    <row r="89" ht="24" customHeight="true" spans="1:23">
      <c r="A89" s="46" t="s">
        <v>129</v>
      </c>
      <c r="B89" s="47" t="s">
        <v>130</v>
      </c>
      <c r="C89" s="47">
        <v>122</v>
      </c>
      <c r="D89" s="62">
        <v>0</v>
      </c>
      <c r="E89" s="65">
        <v>80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2</v>
      </c>
      <c r="N89" s="63">
        <v>0</v>
      </c>
      <c r="O89" s="47">
        <v>40</v>
      </c>
      <c r="P89" s="63">
        <v>0</v>
      </c>
      <c r="Q89" s="63">
        <v>0</v>
      </c>
      <c r="R89" s="63"/>
      <c r="S89" s="63">
        <v>0</v>
      </c>
      <c r="T89" s="63">
        <v>0</v>
      </c>
      <c r="U89" s="62"/>
      <c r="V89" s="46">
        <v>122</v>
      </c>
      <c r="W89" s="61"/>
    </row>
    <row r="90" ht="24" customHeight="true" spans="1:23">
      <c r="A90" s="46" t="s">
        <v>131</v>
      </c>
      <c r="B90" s="47" t="s">
        <v>132</v>
      </c>
      <c r="C90" s="47">
        <v>1122.154</v>
      </c>
      <c r="D90" s="46"/>
      <c r="E90" s="46"/>
      <c r="F90" s="46"/>
      <c r="G90" s="46">
        <v>800</v>
      </c>
      <c r="H90" s="46"/>
      <c r="I90" s="46"/>
      <c r="J90" s="46"/>
      <c r="K90" s="46"/>
      <c r="L90" s="46"/>
      <c r="M90" s="46">
        <v>86</v>
      </c>
      <c r="N90" s="46"/>
      <c r="O90" s="46"/>
      <c r="P90" s="46">
        <v>236.154</v>
      </c>
      <c r="Q90" s="46"/>
      <c r="R90" s="46"/>
      <c r="S90" s="67"/>
      <c r="T90" s="46"/>
      <c r="U90" s="46"/>
      <c r="V90" s="46">
        <v>1122.154</v>
      </c>
      <c r="W90" s="68" t="s">
        <v>38</v>
      </c>
    </row>
    <row r="91" ht="37" customHeight="true" spans="1:23">
      <c r="A91" s="48">
        <v>71</v>
      </c>
      <c r="B91" s="63" t="s">
        <v>133</v>
      </c>
      <c r="C91" s="36">
        <v>180.2</v>
      </c>
      <c r="D91" s="48"/>
      <c r="E91" s="50"/>
      <c r="F91" s="49"/>
      <c r="G91" s="49"/>
      <c r="H91" s="49"/>
      <c r="I91" s="49"/>
      <c r="J91" s="49"/>
      <c r="K91" s="49"/>
      <c r="L91" s="49"/>
      <c r="M91" s="49">
        <v>6</v>
      </c>
      <c r="N91" s="49"/>
      <c r="O91" s="49"/>
      <c r="P91" s="49">
        <v>174.2</v>
      </c>
      <c r="Q91" s="49"/>
      <c r="R91" s="49"/>
      <c r="S91" s="67"/>
      <c r="T91" s="49"/>
      <c r="U91" s="48"/>
      <c r="V91" s="48">
        <v>180.2</v>
      </c>
      <c r="W91" s="68"/>
    </row>
    <row r="92" ht="37" customHeight="true" spans="1:23">
      <c r="A92" s="48">
        <v>72</v>
      </c>
      <c r="B92" s="63" t="s">
        <v>134</v>
      </c>
      <c r="C92" s="36">
        <v>851</v>
      </c>
      <c r="D92" s="48"/>
      <c r="E92" s="50"/>
      <c r="F92" s="49"/>
      <c r="G92" s="49">
        <v>800</v>
      </c>
      <c r="H92" s="49"/>
      <c r="I92" s="49"/>
      <c r="J92" s="49"/>
      <c r="K92" s="49"/>
      <c r="L92" s="49"/>
      <c r="M92" s="49">
        <v>51</v>
      </c>
      <c r="N92" s="49"/>
      <c r="O92" s="49"/>
      <c r="P92" s="49"/>
      <c r="Q92" s="49"/>
      <c r="R92" s="49"/>
      <c r="S92" s="67"/>
      <c r="T92" s="49"/>
      <c r="U92" s="48"/>
      <c r="V92" s="48">
        <v>851</v>
      </c>
      <c r="W92" s="68"/>
    </row>
    <row r="93" ht="37" customHeight="true" spans="1:23">
      <c r="A93" s="48">
        <v>73</v>
      </c>
      <c r="B93" s="63" t="s">
        <v>135</v>
      </c>
      <c r="C93" s="36">
        <v>8</v>
      </c>
      <c r="D93" s="48"/>
      <c r="E93" s="50"/>
      <c r="F93" s="49"/>
      <c r="G93" s="49"/>
      <c r="H93" s="49"/>
      <c r="I93" s="49"/>
      <c r="J93" s="49"/>
      <c r="K93" s="49"/>
      <c r="L93" s="49"/>
      <c r="M93" s="49">
        <v>8</v>
      </c>
      <c r="N93" s="49"/>
      <c r="O93" s="49"/>
      <c r="P93" s="49"/>
      <c r="Q93" s="49"/>
      <c r="R93" s="49"/>
      <c r="S93" s="67"/>
      <c r="T93" s="49"/>
      <c r="U93" s="48"/>
      <c r="V93" s="48">
        <v>8</v>
      </c>
      <c r="W93" s="68"/>
    </row>
    <row r="94" ht="37" customHeight="true" spans="1:23">
      <c r="A94" s="48">
        <v>74</v>
      </c>
      <c r="B94" s="63" t="s">
        <v>136</v>
      </c>
      <c r="C94" s="36">
        <v>9</v>
      </c>
      <c r="D94" s="48"/>
      <c r="E94" s="50"/>
      <c r="F94" s="49"/>
      <c r="G94" s="49"/>
      <c r="H94" s="49"/>
      <c r="I94" s="49"/>
      <c r="J94" s="49"/>
      <c r="K94" s="49"/>
      <c r="L94" s="49"/>
      <c r="M94" s="49">
        <v>9</v>
      </c>
      <c r="N94" s="49"/>
      <c r="O94" s="49"/>
      <c r="P94" s="49"/>
      <c r="Q94" s="49"/>
      <c r="R94" s="49"/>
      <c r="S94" s="67"/>
      <c r="T94" s="49"/>
      <c r="U94" s="48"/>
      <c r="V94" s="48">
        <v>9</v>
      </c>
      <c r="W94" s="68"/>
    </row>
    <row r="95" ht="37" customHeight="true" spans="1:23">
      <c r="A95" s="48">
        <v>75</v>
      </c>
      <c r="B95" s="63" t="s">
        <v>137</v>
      </c>
      <c r="C95" s="36">
        <v>7</v>
      </c>
      <c r="D95" s="48"/>
      <c r="E95" s="50"/>
      <c r="F95" s="49"/>
      <c r="G95" s="49"/>
      <c r="H95" s="49"/>
      <c r="I95" s="49"/>
      <c r="J95" s="49"/>
      <c r="K95" s="49"/>
      <c r="L95" s="49"/>
      <c r="M95" s="49">
        <v>7</v>
      </c>
      <c r="N95" s="49"/>
      <c r="O95" s="49"/>
      <c r="P95" s="49"/>
      <c r="Q95" s="49"/>
      <c r="R95" s="49"/>
      <c r="S95" s="67"/>
      <c r="T95" s="49"/>
      <c r="U95" s="48"/>
      <c r="V95" s="48">
        <v>7</v>
      </c>
      <c r="W95" s="68" t="s">
        <v>38</v>
      </c>
    </row>
    <row r="96" ht="37" customHeight="true" spans="1:23">
      <c r="A96" s="48">
        <v>76</v>
      </c>
      <c r="B96" s="63" t="s">
        <v>138</v>
      </c>
      <c r="C96" s="36">
        <v>3</v>
      </c>
      <c r="D96" s="48"/>
      <c r="E96" s="50"/>
      <c r="F96" s="49"/>
      <c r="G96" s="49"/>
      <c r="H96" s="49"/>
      <c r="I96" s="49"/>
      <c r="J96" s="49"/>
      <c r="K96" s="49"/>
      <c r="L96" s="49"/>
      <c r="M96" s="49">
        <v>3</v>
      </c>
      <c r="N96" s="49"/>
      <c r="O96" s="49"/>
      <c r="P96" s="49"/>
      <c r="Q96" s="49"/>
      <c r="R96" s="49"/>
      <c r="S96" s="67"/>
      <c r="T96" s="49"/>
      <c r="U96" s="48"/>
      <c r="V96" s="48">
        <v>3</v>
      </c>
      <c r="W96" s="68"/>
    </row>
    <row r="97" ht="37" customHeight="true" spans="1:23">
      <c r="A97" s="48">
        <v>77</v>
      </c>
      <c r="B97" s="63" t="s">
        <v>139</v>
      </c>
      <c r="C97" s="36">
        <v>2</v>
      </c>
      <c r="D97" s="48"/>
      <c r="E97" s="50"/>
      <c r="F97" s="49"/>
      <c r="G97" s="49"/>
      <c r="H97" s="49"/>
      <c r="I97" s="49"/>
      <c r="J97" s="49"/>
      <c r="K97" s="49"/>
      <c r="L97" s="49"/>
      <c r="M97" s="49">
        <v>2</v>
      </c>
      <c r="N97" s="49"/>
      <c r="O97" s="49"/>
      <c r="P97" s="49"/>
      <c r="Q97" s="49"/>
      <c r="R97" s="49"/>
      <c r="S97" s="67"/>
      <c r="T97" s="49"/>
      <c r="U97" s="48"/>
      <c r="V97" s="48">
        <v>2</v>
      </c>
      <c r="W97" s="68"/>
    </row>
    <row r="98" ht="37" customHeight="true" spans="1:23">
      <c r="A98" s="48">
        <v>78</v>
      </c>
      <c r="B98" s="63" t="s">
        <v>140</v>
      </c>
      <c r="C98" s="36">
        <v>61.954</v>
      </c>
      <c r="D98" s="48"/>
      <c r="E98" s="50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>
        <v>61.954</v>
      </c>
      <c r="Q98" s="49"/>
      <c r="R98" s="49"/>
      <c r="S98" s="67"/>
      <c r="T98" s="49"/>
      <c r="U98" s="48"/>
      <c r="V98" s="48">
        <v>61.954</v>
      </c>
      <c r="W98" s="68"/>
    </row>
    <row r="99" ht="16" customHeight="true" spans="1:4">
      <c r="A99" s="64" t="s">
        <v>141</v>
      </c>
      <c r="B99" s="64"/>
      <c r="C99" s="64"/>
      <c r="D99" s="64"/>
    </row>
  </sheetData>
  <mergeCells count="23">
    <mergeCell ref="A1:B1"/>
    <mergeCell ref="A2:W2"/>
    <mergeCell ref="U3:W3"/>
    <mergeCell ref="C4:T4"/>
    <mergeCell ref="D5:J5"/>
    <mergeCell ref="K5:M5"/>
    <mergeCell ref="N5:O5"/>
    <mergeCell ref="P5:T5"/>
    <mergeCell ref="D7:G7"/>
    <mergeCell ref="Q7:S7"/>
    <mergeCell ref="A8:B8"/>
    <mergeCell ref="A99:D99"/>
    <mergeCell ref="A4:A7"/>
    <mergeCell ref="B4:B7"/>
    <mergeCell ref="C5:C7"/>
    <mergeCell ref="U4:U7"/>
    <mergeCell ref="V4:V7"/>
    <mergeCell ref="W4:W7"/>
    <mergeCell ref="W9:W32"/>
    <mergeCell ref="W33:W65"/>
    <mergeCell ref="W66:W89"/>
    <mergeCell ref="W90:W94"/>
    <mergeCell ref="W95:W98"/>
  </mergeCells>
  <pageMargins left="0.551181102362205" right="0.551181102362205" top="0.590551181102362" bottom="0.590551181102362" header="0.31496062992126" footer="0.31496062992126"/>
  <pageSetup paperSize="8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6"/>
  <sheetViews>
    <sheetView workbookViewId="0">
      <selection activeCell="I24" sqref="I24"/>
    </sheetView>
  </sheetViews>
  <sheetFormatPr defaultColWidth="9" defaultRowHeight="13.5"/>
  <cols>
    <col min="1" max="1" width="30" style="2" customWidth="true"/>
    <col min="2" max="2" width="50.5" style="3" customWidth="true"/>
    <col min="3" max="3" width="10.375" style="4"/>
    <col min="4" max="4" width="12.875" style="4" customWidth="true"/>
    <col min="5" max="5" width="17.125" style="4" customWidth="true"/>
    <col min="6" max="6" width="23.875" style="2" customWidth="true"/>
    <col min="7" max="7" width="24.625" style="4" customWidth="true"/>
    <col min="8" max="8" width="24.5" style="3" customWidth="true"/>
    <col min="9" max="9" width="23.75" style="4" customWidth="true"/>
    <col min="10" max="10" width="9.375" style="4"/>
    <col min="11" max="16384" width="9" style="4"/>
  </cols>
  <sheetData>
    <row r="1" ht="34" customHeight="true" spans="1:1">
      <c r="A1" s="5" t="s">
        <v>142</v>
      </c>
    </row>
    <row r="2" spans="1:8">
      <c r="A2" s="6" t="s">
        <v>143</v>
      </c>
      <c r="B2" s="7"/>
      <c r="C2" s="7"/>
      <c r="D2" s="7"/>
      <c r="E2" s="7"/>
      <c r="F2" s="6"/>
      <c r="G2" s="7"/>
      <c r="H2" s="7"/>
    </row>
    <row r="3" ht="39" customHeight="true" spans="1:8">
      <c r="A3" s="6"/>
      <c r="B3" s="7"/>
      <c r="C3" s="7"/>
      <c r="D3" s="7"/>
      <c r="E3" s="7"/>
      <c r="F3" s="6"/>
      <c r="G3" s="7"/>
      <c r="H3" s="7"/>
    </row>
    <row r="5" ht="42" customHeight="true" spans="1:8">
      <c r="A5" s="8" t="s">
        <v>144</v>
      </c>
      <c r="B5" s="9" t="s">
        <v>145</v>
      </c>
      <c r="C5" s="8" t="s">
        <v>9</v>
      </c>
      <c r="D5" s="8" t="s">
        <v>146</v>
      </c>
      <c r="E5" s="9" t="s">
        <v>147</v>
      </c>
      <c r="F5" s="8" t="s">
        <v>148</v>
      </c>
      <c r="G5" s="9" t="s">
        <v>8</v>
      </c>
      <c r="H5" s="9" t="s">
        <v>149</v>
      </c>
    </row>
    <row r="6" ht="33" customHeight="true" spans="1:8">
      <c r="A6" s="8" t="s">
        <v>9</v>
      </c>
      <c r="B6" s="9"/>
      <c r="C6" s="9">
        <f>SUM(C7:C25)</f>
        <v>1122.154</v>
      </c>
      <c r="D6" s="9">
        <f>SUM(D7:D25)</f>
        <v>1122.154</v>
      </c>
      <c r="E6" s="20" t="s">
        <v>38</v>
      </c>
      <c r="F6" s="8" t="s">
        <v>38</v>
      </c>
      <c r="G6" s="9" t="s">
        <v>38</v>
      </c>
      <c r="H6" s="9" t="s">
        <v>38</v>
      </c>
    </row>
    <row r="7" ht="41" customHeight="true" spans="1:8">
      <c r="A7" s="10" t="s">
        <v>150</v>
      </c>
      <c r="B7" s="10" t="s">
        <v>151</v>
      </c>
      <c r="C7" s="11">
        <v>800</v>
      </c>
      <c r="D7" s="11">
        <v>800</v>
      </c>
      <c r="E7" s="13" t="s">
        <v>152</v>
      </c>
      <c r="F7" s="21" t="s">
        <v>153</v>
      </c>
      <c r="G7" s="22" t="s">
        <v>154</v>
      </c>
      <c r="H7" s="22" t="s">
        <v>155</v>
      </c>
    </row>
    <row r="8" ht="41" customHeight="true" spans="1:8">
      <c r="A8" s="10"/>
      <c r="B8" s="12" t="s">
        <v>156</v>
      </c>
      <c r="C8" s="11">
        <v>51</v>
      </c>
      <c r="D8" s="11">
        <v>51</v>
      </c>
      <c r="E8" s="13" t="s">
        <v>152</v>
      </c>
      <c r="F8" s="21" t="s">
        <v>157</v>
      </c>
      <c r="G8" s="22" t="s">
        <v>154</v>
      </c>
      <c r="H8" s="22" t="s">
        <v>155</v>
      </c>
    </row>
    <row r="9" ht="30" customHeight="true" spans="1:9">
      <c r="A9" s="10" t="s">
        <v>158</v>
      </c>
      <c r="B9" s="10" t="s">
        <v>159</v>
      </c>
      <c r="C9" s="13">
        <v>8</v>
      </c>
      <c r="D9" s="11">
        <v>4.6</v>
      </c>
      <c r="E9" s="13" t="s">
        <v>152</v>
      </c>
      <c r="F9" s="21" t="s">
        <v>157</v>
      </c>
      <c r="G9" s="23" t="s">
        <v>160</v>
      </c>
      <c r="H9" s="22" t="s">
        <v>155</v>
      </c>
      <c r="I9" s="29"/>
    </row>
    <row r="10" ht="28" customHeight="true" spans="1:9">
      <c r="A10" s="10"/>
      <c r="B10" s="10"/>
      <c r="C10" s="13"/>
      <c r="D10" s="11">
        <v>3.4</v>
      </c>
      <c r="E10" s="13" t="s">
        <v>161</v>
      </c>
      <c r="F10" s="21" t="s">
        <v>157</v>
      </c>
      <c r="G10" s="23" t="s">
        <v>162</v>
      </c>
      <c r="H10" s="24" t="s">
        <v>163</v>
      </c>
      <c r="I10" s="29"/>
    </row>
    <row r="11" s="1" customFormat="true" ht="37" customHeight="true" spans="1:8">
      <c r="A11" s="14" t="s">
        <v>164</v>
      </c>
      <c r="B11" s="12" t="s">
        <v>165</v>
      </c>
      <c r="C11" s="11">
        <v>7</v>
      </c>
      <c r="D11" s="11">
        <v>7</v>
      </c>
      <c r="E11" s="11" t="s">
        <v>152</v>
      </c>
      <c r="F11" s="21" t="s">
        <v>157</v>
      </c>
      <c r="G11" s="23" t="s">
        <v>160</v>
      </c>
      <c r="H11" s="25" t="s">
        <v>166</v>
      </c>
    </row>
    <row r="12" s="1" customFormat="true" ht="27" customHeight="true" spans="1:8">
      <c r="A12" s="10" t="s">
        <v>136</v>
      </c>
      <c r="B12" s="10" t="s">
        <v>167</v>
      </c>
      <c r="C12" s="13">
        <v>9</v>
      </c>
      <c r="D12" s="11">
        <v>1</v>
      </c>
      <c r="E12" s="11" t="s">
        <v>152</v>
      </c>
      <c r="F12" s="21" t="s">
        <v>157</v>
      </c>
      <c r="G12" s="23" t="s">
        <v>160</v>
      </c>
      <c r="H12" s="24" t="s">
        <v>168</v>
      </c>
    </row>
    <row r="13" ht="27" customHeight="true" spans="1:8">
      <c r="A13" s="10"/>
      <c r="B13" s="10"/>
      <c r="C13" s="13"/>
      <c r="D13" s="11">
        <v>8</v>
      </c>
      <c r="E13" s="11" t="s">
        <v>152</v>
      </c>
      <c r="F13" s="21" t="s">
        <v>157</v>
      </c>
      <c r="G13" s="23" t="s">
        <v>160</v>
      </c>
      <c r="H13" s="24" t="s">
        <v>166</v>
      </c>
    </row>
    <row r="14" ht="41" customHeight="true" spans="1:8">
      <c r="A14" s="10" t="s">
        <v>169</v>
      </c>
      <c r="B14" s="10" t="s">
        <v>170</v>
      </c>
      <c r="C14" s="11">
        <v>3</v>
      </c>
      <c r="D14" s="11">
        <v>3</v>
      </c>
      <c r="E14" s="11" t="s">
        <v>152</v>
      </c>
      <c r="F14" s="21" t="s">
        <v>157</v>
      </c>
      <c r="G14" s="23" t="s">
        <v>160</v>
      </c>
      <c r="H14" s="24" t="s">
        <v>166</v>
      </c>
    </row>
    <row r="15" customFormat="true" ht="33.95" customHeight="true" spans="1:8">
      <c r="A15" s="10" t="s">
        <v>171</v>
      </c>
      <c r="B15" s="15" t="s">
        <v>172</v>
      </c>
      <c r="C15" s="13">
        <v>174.2</v>
      </c>
      <c r="D15" s="16">
        <v>19</v>
      </c>
      <c r="E15" s="13" t="s">
        <v>152</v>
      </c>
      <c r="F15" s="21" t="s">
        <v>157</v>
      </c>
      <c r="G15" s="23" t="s">
        <v>173</v>
      </c>
      <c r="H15" s="24" t="s">
        <v>168</v>
      </c>
    </row>
    <row r="16" customFormat="true" ht="33.95" customHeight="true" spans="1:8">
      <c r="A16" s="10"/>
      <c r="B16" s="15"/>
      <c r="C16" s="13"/>
      <c r="D16" s="16">
        <v>19</v>
      </c>
      <c r="E16" s="13" t="s">
        <v>152</v>
      </c>
      <c r="F16" s="21"/>
      <c r="G16" s="23" t="s">
        <v>174</v>
      </c>
      <c r="H16" s="24" t="s">
        <v>163</v>
      </c>
    </row>
    <row r="17" customFormat="true" ht="33.95" customHeight="true" spans="1:8">
      <c r="A17" s="10"/>
      <c r="B17" s="15"/>
      <c r="C17" s="13"/>
      <c r="D17" s="16">
        <v>60</v>
      </c>
      <c r="E17" s="13" t="s">
        <v>152</v>
      </c>
      <c r="F17" s="21"/>
      <c r="G17" s="23" t="s">
        <v>154</v>
      </c>
      <c r="H17" s="24" t="s">
        <v>166</v>
      </c>
    </row>
    <row r="18" customFormat="true" ht="33.95" customHeight="true" spans="1:8">
      <c r="A18" s="10"/>
      <c r="B18" s="15"/>
      <c r="C18" s="13"/>
      <c r="D18" s="16">
        <v>42</v>
      </c>
      <c r="E18" s="13" t="s">
        <v>152</v>
      </c>
      <c r="F18" s="21"/>
      <c r="G18" s="23" t="s">
        <v>175</v>
      </c>
      <c r="H18" s="24" t="s">
        <v>176</v>
      </c>
    </row>
    <row r="19" customFormat="true" ht="33" customHeight="true" spans="1:8">
      <c r="A19" s="10"/>
      <c r="B19" s="15"/>
      <c r="C19" s="13"/>
      <c r="D19" s="16">
        <v>34.2</v>
      </c>
      <c r="E19" s="13" t="s">
        <v>152</v>
      </c>
      <c r="F19" s="21"/>
      <c r="G19" s="23" t="s">
        <v>154</v>
      </c>
      <c r="H19" s="24" t="s">
        <v>155</v>
      </c>
    </row>
    <row r="20" ht="42" customHeight="true" spans="1:8">
      <c r="A20" s="10"/>
      <c r="B20" s="10" t="s">
        <v>177</v>
      </c>
      <c r="C20" s="13">
        <v>6</v>
      </c>
      <c r="D20" s="13">
        <v>6</v>
      </c>
      <c r="E20" s="13" t="s">
        <v>152</v>
      </c>
      <c r="F20" s="21" t="s">
        <v>157</v>
      </c>
      <c r="G20" s="22" t="s">
        <v>154</v>
      </c>
      <c r="H20" s="22" t="s">
        <v>155</v>
      </c>
    </row>
    <row r="21" ht="47" customHeight="true" spans="1:8">
      <c r="A21" s="10" t="s">
        <v>178</v>
      </c>
      <c r="B21" s="10" t="s">
        <v>179</v>
      </c>
      <c r="C21" s="11">
        <v>2</v>
      </c>
      <c r="D21" s="11">
        <v>2</v>
      </c>
      <c r="E21" s="13" t="s">
        <v>152</v>
      </c>
      <c r="F21" s="21" t="s">
        <v>157</v>
      </c>
      <c r="G21" s="21" t="s">
        <v>160</v>
      </c>
      <c r="H21" s="26" t="s">
        <v>166</v>
      </c>
    </row>
    <row r="22" customFormat="true" ht="39.95" customHeight="true" spans="1:8">
      <c r="A22" s="15" t="s">
        <v>180</v>
      </c>
      <c r="B22" s="15" t="s">
        <v>181</v>
      </c>
      <c r="C22" s="17">
        <v>61.954</v>
      </c>
      <c r="D22" s="18">
        <v>19.8</v>
      </c>
      <c r="E22" s="17" t="s">
        <v>152</v>
      </c>
      <c r="F22" s="19" t="s">
        <v>157</v>
      </c>
      <c r="G22" s="27" t="s">
        <v>160</v>
      </c>
      <c r="H22" s="28" t="s">
        <v>176</v>
      </c>
    </row>
    <row r="23" customFormat="true" ht="39.95" customHeight="true" spans="1:8">
      <c r="A23" s="15"/>
      <c r="B23" s="15"/>
      <c r="C23" s="17"/>
      <c r="D23" s="19">
        <v>9</v>
      </c>
      <c r="E23" s="19" t="s">
        <v>152</v>
      </c>
      <c r="F23" s="19"/>
      <c r="G23" s="27"/>
      <c r="H23" s="19" t="s">
        <v>155</v>
      </c>
    </row>
    <row r="24" customFormat="true" ht="39.95" customHeight="true" spans="1:8">
      <c r="A24" s="15"/>
      <c r="B24" s="15"/>
      <c r="C24" s="17"/>
      <c r="D24" s="19">
        <v>30.154</v>
      </c>
      <c r="E24" s="19" t="s">
        <v>152</v>
      </c>
      <c r="F24" s="19"/>
      <c r="G24" s="27"/>
      <c r="H24" s="19" t="s">
        <v>166</v>
      </c>
    </row>
    <row r="25" customFormat="true" ht="39.95" customHeight="true" spans="1:8">
      <c r="A25" s="15"/>
      <c r="B25" s="15"/>
      <c r="C25" s="17"/>
      <c r="D25" s="19">
        <v>3</v>
      </c>
      <c r="E25" s="19" t="s">
        <v>152</v>
      </c>
      <c r="F25" s="19"/>
      <c r="G25" s="27"/>
      <c r="H25" s="19" t="s">
        <v>168</v>
      </c>
    </row>
    <row r="26" ht="9.95" customHeight="true"/>
  </sheetData>
  <mergeCells count="18">
    <mergeCell ref="A6:B6"/>
    <mergeCell ref="A7:A8"/>
    <mergeCell ref="A9:A10"/>
    <mergeCell ref="A12:A13"/>
    <mergeCell ref="A15:A20"/>
    <mergeCell ref="A22:A25"/>
    <mergeCell ref="B9:B10"/>
    <mergeCell ref="B12:B13"/>
    <mergeCell ref="B15:B19"/>
    <mergeCell ref="B22:B25"/>
    <mergeCell ref="C9:C10"/>
    <mergeCell ref="C12:C13"/>
    <mergeCell ref="C15:C19"/>
    <mergeCell ref="C22:C25"/>
    <mergeCell ref="F15:F19"/>
    <mergeCell ref="F22:F25"/>
    <mergeCell ref="G22:G25"/>
    <mergeCell ref="A2:H3"/>
  </mergeCells>
  <printOptions horizontalCentered="true"/>
  <pageMargins left="1.29861111111111" right="0.472222222222222" top="1" bottom="1" header="0.5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附件1-1总表</vt:lpstr>
      <vt:lpstr>附件1-2省本级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topsec</cp:lastModifiedBy>
  <dcterms:created xsi:type="dcterms:W3CDTF">2025-06-06T11:13:00Z</dcterms:created>
  <cp:lastPrinted>2025-06-29T03:17:00Z</cp:lastPrinted>
  <dcterms:modified xsi:type="dcterms:W3CDTF">2025-07-07T11:53:33Z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662854A95AB7408FB5247BCF60AC8753_13</vt:lpwstr>
  </property>
</Properties>
</file>