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<sst xmlns="http://schemas.openxmlformats.org/spreadsheetml/2006/main" count="20" uniqueCount="20">
  <si>
    <t>附件1</t>
  </si>
  <si>
    <t>2024年成品油税费改革转移支付预算分配表</t>
  </si>
  <si>
    <t>单位：万元</t>
  </si>
  <si>
    <t>地区/部门</t>
  </si>
  <si>
    <t>转移支付总额</t>
  </si>
  <si>
    <t>其中：</t>
  </si>
  <si>
    <t>提前下达</t>
  </si>
  <si>
    <t>此次下达</t>
  </si>
  <si>
    <t>合计</t>
  </si>
  <si>
    <t>西安市</t>
  </si>
  <si>
    <t>铜川市</t>
  </si>
  <si>
    <t>宝鸡市</t>
  </si>
  <si>
    <t>咸阳市</t>
  </si>
  <si>
    <t>渭南市</t>
  </si>
  <si>
    <t>汉中市</t>
  </si>
  <si>
    <t>安康市</t>
  </si>
  <si>
    <t>商洛市</t>
  </si>
  <si>
    <t>延安市</t>
  </si>
  <si>
    <t>榆林市</t>
  </si>
  <si>
    <t>杨凌示范区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</si>
</sst>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6" fillId="1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13" borderId="5" applyNumberFormat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15" fillId="16" borderId="8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right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tabSelected="1" workbookViewId="0">
      <selection activeCell="J7" sqref="J7"/>
    </sheetView>
  </sheetViews>
  <sheetFormatPr defaultColWidth="9" defaultRowHeight="14.4" outlineLevelCol="3"/>
  <cols>
    <col min="1" max="1" width="26.4444444444444" style="1" customWidth="1"/>
    <col min="2" max="4" width="17.6666666666667" style="1" customWidth="1"/>
    <col min="5" max="16379" width="9" style="1"/>
    <col min="16380" max="16384" width="9" style="2"/>
  </cols>
  <sheetData>
    <row r="1" s="1" customFormat="1" ht="20.1" customHeight="1" spans="1:2">
      <c r="A1" s="3" t="s">
        <v>0</v>
      </c>
      <c r="B1" s="2"/>
    </row>
    <row r="2" s="1" customFormat="1" ht="23" customHeight="1" spans="1:4">
      <c r="A2" s="4" t="s">
        <v>1</v>
      </c>
      <c r="B2" s="4"/>
      <c r="C2" s="4"/>
      <c r="D2" s="4"/>
    </row>
    <row r="3" s="1" customFormat="1" ht="20.1" customHeight="1" spans="4:4">
      <c r="D3" s="5" t="s">
        <v>2</v>
      </c>
    </row>
    <row r="4" s="1" customFormat="1" ht="24.95" customHeight="1" spans="1:4">
      <c r="A4" s="6" t="s">
        <v>3</v>
      </c>
      <c r="B4" s="7" t="s">
        <v>4</v>
      </c>
      <c r="C4" s="7" t="s">
        <v>5</v>
      </c>
      <c r="D4" s="7"/>
    </row>
    <row r="5" s="1" customFormat="1" ht="24.95" customHeight="1" spans="1:4">
      <c r="A5" s="8"/>
      <c r="B5" s="7"/>
      <c r="C5" s="7" t="s">
        <v>6</v>
      </c>
      <c r="D5" s="7" t="s">
        <v>7</v>
      </c>
    </row>
    <row r="6" s="1" customFormat="1" ht="24.95" customHeight="1" spans="1:4">
      <c r="A6" s="9" t="s">
        <v>8</v>
      </c>
      <c r="B6" s="9">
        <f>C6+D6</f>
        <v>48040</v>
      </c>
      <c r="C6" s="9">
        <f>SUM(C7:C17)</f>
        <v>43236</v>
      </c>
      <c r="D6" s="9">
        <f>SUM(D7:D17)</f>
        <v>4804</v>
      </c>
    </row>
    <row r="7" s="1" customFormat="1" ht="24.95" customHeight="1" spans="1:4">
      <c r="A7" s="10" t="s">
        <v>9</v>
      </c>
      <c r="B7" s="11">
        <f>C7+D7</f>
        <v>8394</v>
      </c>
      <c r="C7" s="10">
        <v>7554</v>
      </c>
      <c r="D7" s="10">
        <v>840</v>
      </c>
    </row>
    <row r="8" s="1" customFormat="1" ht="24.95" customHeight="1" spans="1:4">
      <c r="A8" s="10" t="s">
        <v>10</v>
      </c>
      <c r="B8" s="11">
        <f t="shared" ref="B7:B17" si="0">C8+D8</f>
        <v>1213</v>
      </c>
      <c r="C8" s="10">
        <v>1092</v>
      </c>
      <c r="D8" s="10">
        <v>121</v>
      </c>
    </row>
    <row r="9" s="1" customFormat="1" ht="24.95" customHeight="1" spans="1:4">
      <c r="A9" s="10" t="s">
        <v>11</v>
      </c>
      <c r="B9" s="11">
        <f t="shared" si="0"/>
        <v>4810</v>
      </c>
      <c r="C9" s="10">
        <v>4329</v>
      </c>
      <c r="D9" s="10">
        <v>481</v>
      </c>
    </row>
    <row r="10" s="1" customFormat="1" ht="24.95" customHeight="1" spans="1:4">
      <c r="A10" s="10" t="s">
        <v>12</v>
      </c>
      <c r="B10" s="11">
        <f t="shared" si="0"/>
        <v>4187</v>
      </c>
      <c r="C10" s="10">
        <v>3768</v>
      </c>
      <c r="D10" s="10">
        <v>419</v>
      </c>
    </row>
    <row r="11" s="1" customFormat="1" ht="24.95" customHeight="1" spans="1:4">
      <c r="A11" s="10" t="s">
        <v>13</v>
      </c>
      <c r="B11" s="11">
        <f t="shared" si="0"/>
        <v>5594</v>
      </c>
      <c r="C11" s="10">
        <v>5035</v>
      </c>
      <c r="D11" s="10">
        <v>559</v>
      </c>
    </row>
    <row r="12" s="1" customFormat="1" ht="24.95" customHeight="1" spans="1:4">
      <c r="A12" s="10" t="s">
        <v>14</v>
      </c>
      <c r="B12" s="11">
        <f t="shared" si="0"/>
        <v>3485</v>
      </c>
      <c r="C12" s="10">
        <v>3137</v>
      </c>
      <c r="D12" s="10">
        <v>348</v>
      </c>
    </row>
    <row r="13" s="1" customFormat="1" ht="24.95" customHeight="1" spans="1:4">
      <c r="A13" s="10" t="s">
        <v>15</v>
      </c>
      <c r="B13" s="11">
        <f t="shared" si="0"/>
        <v>3836</v>
      </c>
      <c r="C13" s="10">
        <v>3452</v>
      </c>
      <c r="D13" s="10">
        <v>384</v>
      </c>
    </row>
    <row r="14" s="1" customFormat="1" ht="24.95" customHeight="1" spans="1:4">
      <c r="A14" s="10" t="s">
        <v>16</v>
      </c>
      <c r="B14" s="11">
        <f t="shared" si="0"/>
        <v>3418</v>
      </c>
      <c r="C14" s="10">
        <v>3076</v>
      </c>
      <c r="D14" s="10">
        <v>342</v>
      </c>
    </row>
    <row r="15" s="1" customFormat="1" ht="24.95" customHeight="1" spans="1:4">
      <c r="A15" s="10" t="s">
        <v>17</v>
      </c>
      <c r="B15" s="11">
        <f t="shared" si="0"/>
        <v>5534</v>
      </c>
      <c r="C15" s="10">
        <v>4981</v>
      </c>
      <c r="D15" s="10">
        <v>553</v>
      </c>
    </row>
    <row r="16" s="1" customFormat="1" ht="24.95" customHeight="1" spans="1:4">
      <c r="A16" s="10" t="s">
        <v>18</v>
      </c>
      <c r="B16" s="11">
        <f t="shared" si="0"/>
        <v>7007</v>
      </c>
      <c r="C16" s="10">
        <v>6306</v>
      </c>
      <c r="D16" s="10">
        <v>701</v>
      </c>
    </row>
    <row r="17" s="1" customFormat="1" ht="24.95" customHeight="1" spans="1:4">
      <c r="A17" s="10" t="s">
        <v>19</v>
      </c>
      <c r="B17" s="11">
        <f t="shared" si="0"/>
        <v>562</v>
      </c>
      <c r="C17" s="10">
        <v>506</v>
      </c>
      <c r="D17" s="10">
        <v>56</v>
      </c>
    </row>
  </sheetData>
  <mergeCells count="4">
    <mergeCell ref="A2:D2"/>
    <mergeCell ref="C4:D4"/>
    <mergeCell ref="A4:A5"/>
    <mergeCell ref="B4:B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2024-06-11T02:58:00Z</dcterms:created>
  <dcterms:modified xsi:type="dcterms:W3CDTF">2024-06-11T10:32:02Z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